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<sst xmlns="http://schemas.openxmlformats.org/spreadsheetml/2006/main" count="520" uniqueCount="352">
  <si>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</si>
  <si>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</si>
  <si>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</si>
  <si>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</si>
  <si>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</si>
  <si>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</si>
  <si>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</si>
  <si>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</si>
  <si>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</si>
  <si>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</si>
  <si>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</si>
  <si>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</si>
  <si>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</si>
  <si>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</si>
  <si>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</si>
  <si>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</si>
  <si>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</si>
  <si>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</si>
  <si>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</si>
  <si>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</si>
  <si>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</si>
  <si>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</si>
  <si>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</si>
  <si>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</si>
  <si>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</si>
  <si>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</si>
  <si>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</si>
  <si>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</si>
  <si>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</si>
  <si>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</si>
  <si>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</si>
  <si>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</si>
  <si>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</si>
  <si>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</si>
  <si>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</si>
  <si>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</si>
  <si>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</si>
  <si>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</si>
  <si>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</si>
  <si>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</si>
  <si>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</si>
  <si>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</si>
  <si>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</si>
  <si>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</si>
  <si>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</si>
  <si>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</si>
  <si>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</si>
  <si>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</si>
  <si>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</si>
  <si>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</si>
  <si>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</si>
  <si>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</si>
  <si>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</si>
  <si>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</si>
  <si>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</si>
  <si>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</si>
  <si>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</si>
  <si>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</si>
  <si>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</si>
  <si>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</si>
  <si>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</si>
  <si>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</si>
  <si>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</si>
  <si>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</si>
  <si>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</si>
  <si>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</si>
  <si>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</si>
  <si>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</si>
  <si>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</si>
  <si>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</si>
  <si>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</si>
  <si>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</si>
  <si>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</si>
  <si>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</si>
  <si>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</si>
  <si>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</si>
  <si>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</si>
  <si>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</si>
  <si>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</si>
  <si>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</si>
  <si>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</si>
  <si>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</si>
  <si>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</si>
  <si>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</si>
  <si>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</si>
  <si>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</si>
  <si>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</si>
  <si>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</si>
  <si>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</si>
  <si>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</si>
  <si>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</si>
  <si>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</si>
  <si>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</si>
  <si>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</si>
  <si>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</si>
  <si>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</si>
  <si>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</si>
  <si>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</si>
  <si>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</si>
  <si>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</si>
  <si>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</si>
  <si>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</si>
  <si>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</si>
  <si>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</si>
  <si>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</si>
  <si>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</si>
  <si>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</si>
  <si>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</si>
  <si>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</si>
  <si>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</si>
  <si>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</si>
  <si>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</si>
  <si>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</si>
  <si>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</si>
  <si>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</si>
  <si>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</si>
  <si>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</si>
  <si>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</si>
  <si>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</si>
  <si>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</si>
  <si>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</si>
  <si>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</si>
  <si>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</si>
  <si>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</si>
  <si>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</si>
  <si>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</si>
  <si>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</si>
  <si>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</si>
  <si>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</si>
  <si>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</si>
  <si>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</si>
  <si>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</si>
  <si>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</si>
  <si>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</si>
  <si>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</si>
  <si>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</si>
  <si>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</si>
  <si>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</si>
  <si>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</si>
  <si>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</si>
  <si>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</si>
  <si>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</si>
  <si>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</si>
  <si>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</si>
  <si>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</si>
  <si>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</si>
  <si>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</si>
  <si>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</si>
  <si>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</si>
  <si>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</si>
  <si>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</si>
  <si>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</si>
  <si>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</si>
  <si>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</si>
  <si>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</si>
  <si>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</si>
  <si>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</si>
  <si>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</si>
  <si>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</si>
  <si>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</si>
  <si>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</si>
  <si>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</si>
  <si>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</si>
  <si>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</si>
  <si>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</si>
  <si>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</si>
  <si>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</si>
  <si>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</si>
  <si>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</si>
  <si>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</si>
  <si>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</si>
  <si>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</si>
  <si>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</si>
  <si>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</si>
  <si>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</si>
  <si>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</si>
  <si>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</si>
  <si>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</si>
  <si>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</si>
  <si>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</si>
  <si>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</si>
  <si>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</si>
  <si>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</si>
  <si>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</si>
  <si>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</si>
  <si>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</si>
  <si>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</si>
  <si>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</si>
  <si>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</si>
  <si>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</si>
  <si>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</si>
  <si>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</si>
  <si>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</si>
  <si>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</si>
  <si>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</si>
  <si>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</si>
  <si>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</si>
  <si>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</si>
  <si>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</si>
  <si>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</si>
  <si>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</si>
  <si>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</si>
  <si>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</si>
  <si>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</si>
  <si>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</si>
  <si>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</si>
  <si>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</si>
  <si>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</si>
  <si>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</si>
  <si>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</si>
  <si>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</si>
  <si>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</si>
  <si>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</si>
  <si>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</si>
  <si>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</si>
  <si>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</si>
  <si>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</si>
  <si>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</si>
  <si>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</si>
  <si>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</si>
  <si>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</si>
  <si>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</si>
  <si>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</si>
  <si>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</si>
  <si>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</si>
  <si>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</si>
  <si>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</si>
  <si>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</si>
  <si>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</si>
  <si>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</si>
  <si>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</si>
  <si>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</si>
  <si>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</si>
  <si>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</si>
  <si>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</si>
  <si>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</si>
  <si>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</si>
  <si>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</si>
  <si>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</si>
  <si>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</si>
  <si>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</si>
  <si>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</si>
  <si>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</si>
  <si>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</si>
  <si>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</si>
  <si>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</si>
  <si>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</si>
  <si>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</si>
  <si>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</si>
  <si>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</si>
  <si>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</si>
  <si>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</si>
  <si>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</si>
  <si>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</si>
  <si>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</si>
  <si>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</si>
  <si>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</si>
  <si>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</si>
  <si>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</si>
  <si>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</si>
  <si>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</si>
  <si>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</si>
  <si>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</si>
  <si>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</si>
  <si>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</si>
  <si>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</si>
  <si>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</si>
  <si>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</si>
  <si>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</si>
  <si>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</si>
  <si>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</si>
  <si>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</si>
  <si>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</si>
  <si>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</si>
  <si>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</si>
  <si>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</si>
  <si>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</si>
  <si>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</si>
  <si>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</si>
  <si>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</si>
  <si>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</si>
  <si>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</si>
  <si>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</si>
  <si>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</si>
  <si>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</si>
  <si>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</si>
  <si>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</si>
  <si>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</si>
  <si>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</si>
  <si>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</si>
  <si>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</si>
  <si>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</si>
  <si>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</si>
  <si>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</si>
  <si>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</si>
  <si>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</si>
  <si>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</si>
  <si>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</si>
  <si>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</si>
  <si>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</si>
  <si>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</si>
  <si>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</si>
  <si>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</si>
  <si>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</si>
  <si>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</si>
  <si>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</si>
  <si>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</si>
  <si>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</si>
  <si>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</si>
  <si>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</si>
  <si>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</si>
  <si>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</si>
  <si>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</si>
  <si>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</si>
  <si>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</si>
  <si>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</si>
  <si>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</si>
  <si>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</si>
  <si>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</si>
  <si>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</si>
  <si>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</si>
  <si>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</si>
  <si>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</si>
  <si>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</si>
  <si>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</si>
  <si>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</si>
  <si>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</si>
  <si>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</si>
  <si>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</si>
  <si>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</si>
  <si>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</si>
  <si>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</si>
  <si>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</si>
  <si>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</si>
  <si>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</si>
  <si>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</si>
  <si>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</si>
  <si>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</si>
  <si>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</si>
  <si>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</si>
  <si>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</si>
  <si>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</si>
  <si>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吉林省产业引导基金评审通过拟参股基金基本情况表</t>
  </si>
  <si>
    <t>单位：亿元</t>
  </si>
  <si>
    <t>拟参股子基金名称（暂定）</t>
  </si>
  <si>
    <t>基金申请人/管理人</t>
  </si>
  <si>
    <t>基金
规模</t>
  </si>
  <si>
    <t>引导基金
拟出资额</t>
  </si>
  <si>
    <t>第二十一批次评审</t>
  </si>
  <si>
    <t>吉林嘉睿绿色创业投资基金（有限合伙）</t>
  </si>
  <si>
    <t>苏州嘉睿资本管理有限公司</t>
  </si>
  <si>
    <t>10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</si>
</sst>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0000_ "/>
    <numFmt numFmtId="178" formatCode="0.0"/>
    <numFmt numFmtId="179" formatCode="0.0%"/>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876400036622"/>
        <bgColor indexed="64"/>
      </patternFill>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1" borderId="17" applyNumberFormat="0" applyFon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3" borderId="0" applyNumberFormat="0" applyBorder="0" applyAlignment="0" applyProtection="0">
      <alignment vertical="center"/>
    </xf>
    <xf numFmtId="0" fontId="32" fillId="0" borderId="19" applyNumberFormat="0" applyFill="0" applyAlignment="0" applyProtection="0">
      <alignment vertical="center"/>
    </xf>
    <xf numFmtId="0" fontId="29" fillId="14" borderId="0" applyNumberFormat="0" applyBorder="0" applyAlignment="0" applyProtection="0">
      <alignment vertical="center"/>
    </xf>
    <xf numFmtId="0" fontId="38" fillId="15" borderId="20" applyNumberFormat="0" applyAlignment="0" applyProtection="0">
      <alignment vertical="center"/>
    </xf>
    <xf numFmtId="0" fontId="39" fillId="15" borderId="16" applyNumberFormat="0" applyAlignment="0" applyProtection="0">
      <alignment vertical="center"/>
    </xf>
    <xf numFmtId="0" fontId="40" fillId="16" borderId="21" applyNumberFormat="0" applyAlignment="0" applyProtection="0">
      <alignment vertical="center"/>
    </xf>
    <xf numFmtId="0" fontId="41"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1" fillId="1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9"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cellStyleXfs>
  <cellXfs count="37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8"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9"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9"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9"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9" fontId="11" fillId="2" borderId="3" xfId="0" applyNumberFormat="1" applyFont="1" applyFill="1" applyBorder="1" applyAlignment="1">
      <alignment horizontal="center" vertical="center" wrapText="1"/>
    </xf>
    <xf numFmtId="179"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9"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9"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7" fontId="23" fillId="0" borderId="3" xfId="0" applyNumberFormat="1" applyFont="1" applyFill="1" applyBorder="1" applyAlignment="1">
      <alignment horizontal="center" vertical="center" wrapText="1"/>
    </xf>
    <xf numFmtId="177"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7"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8399145" cy="64439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9"/>
  <sheetViews>
    <sheetView topLeftCell="A10" workbookViewId="0">
      <selection activeCell="P12" sqref="$A12:$XFD14"/>
    </sheetView>
  </sheetViews>
  <sheetFormatPr defaultColWidth="9" defaultRowHeight="14.4"/>
  <cols>
    <col min="1" max="1" width="5.27777777777778" customWidth="1"/>
    <col min="2" max="2" width="11" customWidth="1"/>
    <col min="3" max="3" width="6.62962962962963" customWidth="1"/>
    <col min="4" max="4" width="6.27777777777778" customWidth="1"/>
    <col min="5" max="5" width="43.6296296296296" customWidth="1"/>
    <col min="6" max="6" width="14" style="13" customWidth="1"/>
    <col min="7" max="7" width="8.90740740740741" customWidth="1"/>
    <col min="8" max="9" width="6.62962962962963" customWidth="1"/>
    <col min="10" max="10" width="7.46296296296296" customWidth="1"/>
    <col min="11" max="12" width="7.27777777777778" customWidth="1"/>
    <col min="13" max="14" width="6.62962962962963" customWidth="1"/>
    <col min="15" max="15" width="6.37962962962963" customWidth="1"/>
    <col min="16" max="16" width="9.90740740740741" customWidth="1"/>
    <col min="17" max="17" width="5.62962962962963" customWidth="1"/>
    <col min="18" max="18" width="7.62962962962963" customWidth="1"/>
    <col min="19" max="19" width="5.62962962962963" customWidth="1"/>
    <col min="20" max="20" width="37.6296296296296" customWidth="1"/>
    <col min="21" max="21" width="9" customWidth="1"/>
    <col min="22" max="22" width="5.37962962962963" customWidth="1"/>
    <col min="23" max="23" width="8.09259259259259" customWidth="1"/>
    <col min="24" max="27" width="13.712962962963" customWidth="1"/>
  </cols>
  <sheetData>
    <row r="1" ht="42.75" customHeight="1" spans="1:23">
      <c r="A1" s="14" t="s">
        <v>0</v>
      </c>
      <c r="B1" s="14"/>
      <c r="C1" s="14"/>
      <c r="D1" s="14"/>
      <c r="E1" s="14"/>
      <c r="F1" s="14"/>
      <c r="G1" s="14"/>
      <c r="H1" s="14"/>
      <c r="I1" s="14"/>
      <c r="J1" s="14"/>
      <c r="K1" s="14"/>
      <c r="L1" s="14"/>
      <c r="M1" s="14"/>
      <c r="N1" s="14"/>
      <c r="O1" s="14"/>
      <c r="P1" s="14"/>
      <c r="Q1" s="14"/>
      <c r="R1" s="14"/>
      <c r="S1" s="14"/>
      <c r="T1" s="14"/>
      <c r="U1" s="14"/>
      <c r="V1" s="14"/>
      <c r="W1" s="14"/>
    </row>
    <row r="2" s="190" customFormat="1" ht="42.75" customHeight="1" spans="1:23">
      <c r="A2" s="15" t="s">
        <v>1</v>
      </c>
      <c r="B2" s="15"/>
      <c r="C2" s="15"/>
      <c r="D2" s="16"/>
      <c r="E2" s="16"/>
      <c r="F2" s="16"/>
      <c r="G2" s="17"/>
      <c r="H2" s="17"/>
      <c r="I2" s="17"/>
      <c r="J2" s="17"/>
      <c r="K2" s="17"/>
      <c r="L2" s="17"/>
      <c r="M2" s="16"/>
      <c r="N2" s="16"/>
      <c r="O2" s="16"/>
      <c r="P2" s="17"/>
      <c r="Q2" s="17"/>
      <c r="R2" s="17"/>
      <c r="S2" s="17"/>
      <c r="T2" s="16"/>
      <c r="U2" s="152" t="s">
        <v>2</v>
      </c>
      <c r="V2" s="152"/>
      <c r="W2" s="152"/>
    </row>
    <row r="3" s="191" customFormat="1" ht="44.25" customHeight="1" spans="1:23">
      <c r="A3" s="18" t="s">
        <v>3</v>
      </c>
      <c r="B3" s="18" t="s">
        <v>4</v>
      </c>
      <c r="C3" s="18" t="s">
        <v>5</v>
      </c>
      <c r="D3" s="18" t="s">
        <v>6</v>
      </c>
      <c r="E3" s="19" t="s">
        <v>7</v>
      </c>
      <c r="F3" s="18" t="s">
        <v>8</v>
      </c>
      <c r="G3" s="20" t="s">
        <v>9</v>
      </c>
      <c r="H3" s="20" t="s">
        <v>10</v>
      </c>
      <c r="I3" s="20"/>
      <c r="J3" s="108" t="s">
        <v>11</v>
      </c>
      <c r="K3" s="109"/>
      <c r="L3" s="110"/>
      <c r="M3" s="18" t="s">
        <v>12</v>
      </c>
      <c r="N3" s="18" t="s">
        <v>13</v>
      </c>
      <c r="O3" s="111" t="s">
        <v>14</v>
      </c>
      <c r="P3" s="20" t="s">
        <v>15</v>
      </c>
      <c r="Q3" s="20"/>
      <c r="R3" s="20"/>
      <c r="S3" s="20"/>
      <c r="T3" s="18" t="s">
        <v>16</v>
      </c>
      <c r="U3" s="18" t="s">
        <v>17</v>
      </c>
      <c r="V3" s="18" t="s">
        <v>18</v>
      </c>
      <c r="W3" s="18" t="s">
        <v>19</v>
      </c>
    </row>
    <row r="4" s="191" customFormat="1" ht="69.6"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s="191" customFormat="1" ht="16.5" customHeight="1" spans="1:23">
      <c r="A5" s="299"/>
      <c r="B5" s="299"/>
      <c r="C5" s="299"/>
      <c r="D5" s="299"/>
      <c r="E5" s="300"/>
      <c r="F5" s="299"/>
      <c r="G5" s="299" t="s">
        <v>28</v>
      </c>
      <c r="H5" s="299"/>
      <c r="I5" s="299"/>
      <c r="J5" s="299"/>
      <c r="K5" s="299"/>
      <c r="L5" s="299" t="s">
        <v>29</v>
      </c>
      <c r="M5" s="299" t="s">
        <v>30</v>
      </c>
      <c r="N5" s="299"/>
      <c r="O5" s="299" t="s">
        <v>29</v>
      </c>
      <c r="P5" s="299"/>
      <c r="Q5" s="353"/>
      <c r="R5" s="353"/>
      <c r="S5" s="353" t="s">
        <v>29</v>
      </c>
      <c r="T5" s="299"/>
      <c r="U5" s="299"/>
      <c r="V5" s="299"/>
      <c r="W5" s="299"/>
    </row>
    <row r="6" s="192" customFormat="1" ht="174" customHeight="1" spans="1:23">
      <c r="A6" s="301">
        <v>1</v>
      </c>
      <c r="B6" s="25" t="s">
        <v>31</v>
      </c>
      <c r="C6" s="24" t="s">
        <v>32</v>
      </c>
      <c r="D6" s="24" t="s">
        <v>33</v>
      </c>
      <c r="E6" s="34" t="s">
        <v>34</v>
      </c>
      <c r="F6" s="24" t="s">
        <v>35</v>
      </c>
      <c r="G6" s="24" t="s">
        <v>36</v>
      </c>
      <c r="H6" s="302">
        <v>2</v>
      </c>
      <c r="I6" s="302">
        <v>2</v>
      </c>
      <c r="J6" s="302">
        <v>0.6</v>
      </c>
      <c r="K6" s="302">
        <v>0.6</v>
      </c>
      <c r="L6" s="302">
        <v>30</v>
      </c>
      <c r="M6" s="302">
        <v>70</v>
      </c>
      <c r="N6" s="335">
        <f>M6/L6</f>
        <v>2.33333333333333</v>
      </c>
      <c r="O6" s="302">
        <v>2</v>
      </c>
      <c r="P6" s="72" t="s">
        <v>37</v>
      </c>
      <c r="Q6" s="354">
        <v>0.76</v>
      </c>
      <c r="R6" s="354">
        <v>0.76</v>
      </c>
      <c r="S6" s="354">
        <v>38</v>
      </c>
      <c r="T6" s="46" t="s">
        <v>38</v>
      </c>
      <c r="U6" s="26" t="s">
        <v>39</v>
      </c>
      <c r="V6" s="24" t="s">
        <v>40</v>
      </c>
      <c r="W6" s="24" t="s">
        <v>41</v>
      </c>
    </row>
    <row r="7" s="192" customFormat="1" ht="174" customHeight="1" spans="1:23">
      <c r="A7" s="303"/>
      <c r="B7" s="30"/>
      <c r="C7" s="29"/>
      <c r="D7" s="29"/>
      <c r="E7" s="32"/>
      <c r="F7" s="29"/>
      <c r="G7" s="29"/>
      <c r="H7" s="304"/>
      <c r="I7" s="304"/>
      <c r="J7" s="304"/>
      <c r="K7" s="304"/>
      <c r="L7" s="304"/>
      <c r="M7" s="304"/>
      <c r="N7" s="336"/>
      <c r="O7" s="304"/>
      <c r="P7" s="72" t="s">
        <v>42</v>
      </c>
      <c r="Q7" s="354">
        <v>0.6</v>
      </c>
      <c r="R7" s="354">
        <v>0.6</v>
      </c>
      <c r="S7" s="354">
        <v>30</v>
      </c>
      <c r="T7" s="155"/>
      <c r="U7" s="31"/>
      <c r="V7" s="29"/>
      <c r="W7" s="29"/>
    </row>
    <row r="8" s="192" customFormat="1" ht="80.15" customHeight="1" spans="1:23">
      <c r="A8" s="305">
        <v>2</v>
      </c>
      <c r="B8" s="306" t="s">
        <v>43</v>
      </c>
      <c r="C8" s="305" t="s">
        <v>44</v>
      </c>
      <c r="D8" s="305" t="s">
        <v>45</v>
      </c>
      <c r="E8" s="307" t="s">
        <v>46</v>
      </c>
      <c r="F8" s="305" t="s">
        <v>47</v>
      </c>
      <c r="G8" s="305" t="s">
        <v>48</v>
      </c>
      <c r="H8" s="308">
        <v>2.1</v>
      </c>
      <c r="I8" s="308">
        <v>0.63</v>
      </c>
      <c r="J8" s="308">
        <v>0.5</v>
      </c>
      <c r="K8" s="308">
        <v>0.15</v>
      </c>
      <c r="L8" s="308">
        <v>23.81</v>
      </c>
      <c r="M8" s="308">
        <v>55</v>
      </c>
      <c r="N8" s="337">
        <v>2.33333333333333</v>
      </c>
      <c r="O8" s="308">
        <v>2.38</v>
      </c>
      <c r="P8" s="338" t="s">
        <v>49</v>
      </c>
      <c r="Q8" s="355">
        <v>0.65</v>
      </c>
      <c r="R8" s="355">
        <v>0.2</v>
      </c>
      <c r="S8" s="355">
        <v>31</v>
      </c>
      <c r="T8" s="356" t="s">
        <v>50</v>
      </c>
      <c r="U8" s="357" t="s">
        <v>51</v>
      </c>
      <c r="V8" s="305" t="s">
        <v>52</v>
      </c>
      <c r="W8" s="305"/>
    </row>
    <row r="9" s="192" customFormat="1" ht="80.15" customHeight="1" spans="1:23">
      <c r="A9" s="204"/>
      <c r="B9" s="309"/>
      <c r="C9" s="204"/>
      <c r="D9" s="204"/>
      <c r="E9" s="310"/>
      <c r="F9" s="204"/>
      <c r="G9" s="204"/>
      <c r="H9" s="311"/>
      <c r="I9" s="311"/>
      <c r="J9" s="311"/>
      <c r="K9" s="311"/>
      <c r="L9" s="311"/>
      <c r="M9" s="311"/>
      <c r="N9" s="339"/>
      <c r="O9" s="311"/>
      <c r="P9" s="338" t="s">
        <v>53</v>
      </c>
      <c r="Q9" s="355">
        <v>0.5</v>
      </c>
      <c r="R9" s="355">
        <v>0.15</v>
      </c>
      <c r="S9" s="355">
        <v>23.8</v>
      </c>
      <c r="T9" s="358"/>
      <c r="U9" s="359"/>
      <c r="V9" s="360"/>
      <c r="W9" s="360"/>
    </row>
    <row r="10" s="192" customFormat="1" ht="80.15" customHeight="1" spans="1:23">
      <c r="A10" s="204"/>
      <c r="B10" s="309"/>
      <c r="C10" s="204"/>
      <c r="D10" s="204"/>
      <c r="E10" s="310"/>
      <c r="F10" s="204"/>
      <c r="G10" s="204"/>
      <c r="H10" s="311"/>
      <c r="I10" s="311"/>
      <c r="J10" s="311"/>
      <c r="K10" s="311"/>
      <c r="L10" s="311"/>
      <c r="M10" s="311"/>
      <c r="N10" s="339"/>
      <c r="O10" s="311"/>
      <c r="P10" s="338" t="s">
        <v>54</v>
      </c>
      <c r="Q10" s="355">
        <v>0.1</v>
      </c>
      <c r="R10" s="355">
        <v>0.03</v>
      </c>
      <c r="S10" s="355">
        <v>4.76</v>
      </c>
      <c r="T10" s="358"/>
      <c r="U10" s="359"/>
      <c r="V10" s="360"/>
      <c r="W10" s="360"/>
    </row>
    <row r="11" s="192" customFormat="1" ht="80.15" customHeight="1" spans="1:23">
      <c r="A11" s="312"/>
      <c r="B11" s="313"/>
      <c r="C11" s="312"/>
      <c r="D11" s="312"/>
      <c r="E11" s="314"/>
      <c r="F11" s="312"/>
      <c r="G11" s="312"/>
      <c r="H11" s="315"/>
      <c r="I11" s="315"/>
      <c r="J11" s="315"/>
      <c r="K11" s="315"/>
      <c r="L11" s="315"/>
      <c r="M11" s="315"/>
      <c r="N11" s="340"/>
      <c r="O11" s="315"/>
      <c r="P11" s="341" t="s">
        <v>55</v>
      </c>
      <c r="Q11" s="355">
        <v>0.3</v>
      </c>
      <c r="R11" s="355">
        <v>0.09</v>
      </c>
      <c r="S11" s="355">
        <v>14.3</v>
      </c>
      <c r="T11" s="361"/>
      <c r="U11" s="362"/>
      <c r="V11" s="363"/>
      <c r="W11" s="363"/>
    </row>
    <row r="12" s="192" customFormat="1" ht="75" customHeight="1" spans="1:23">
      <c r="A12" s="301">
        <v>3</v>
      </c>
      <c r="B12" s="316" t="s">
        <v>56</v>
      </c>
      <c r="C12" s="301" t="s">
        <v>57</v>
      </c>
      <c r="D12" s="301" t="s">
        <v>58</v>
      </c>
      <c r="E12" s="317" t="s">
        <v>59</v>
      </c>
      <c r="F12" s="301" t="s">
        <v>60</v>
      </c>
      <c r="G12" s="301" t="s">
        <v>61</v>
      </c>
      <c r="H12" s="318">
        <v>22.5</v>
      </c>
      <c r="I12" s="318">
        <v>11.25</v>
      </c>
      <c r="J12" s="318">
        <v>4.8</v>
      </c>
      <c r="K12" s="318">
        <v>2.4</v>
      </c>
      <c r="L12" s="318">
        <v>21.33</v>
      </c>
      <c r="M12" s="318">
        <v>50</v>
      </c>
      <c r="N12" s="342">
        <f t="shared" ref="N12:N17" si="0">M12/L12</f>
        <v>2.3441162681669</v>
      </c>
      <c r="O12" s="318">
        <v>2</v>
      </c>
      <c r="P12" s="303" t="s">
        <v>62</v>
      </c>
      <c r="Q12" s="325">
        <v>0.5</v>
      </c>
      <c r="R12" s="325">
        <v>0.25</v>
      </c>
      <c r="S12" s="325">
        <v>2.22</v>
      </c>
      <c r="T12" s="364" t="s">
        <v>63</v>
      </c>
      <c r="U12" s="365" t="s">
        <v>64</v>
      </c>
      <c r="V12" s="301" t="s">
        <v>65</v>
      </c>
      <c r="W12" s="301"/>
    </row>
    <row r="13" s="192" customFormat="1" ht="75" customHeight="1" spans="1:23">
      <c r="A13" s="319"/>
      <c r="B13" s="320"/>
      <c r="C13" s="319"/>
      <c r="D13" s="319"/>
      <c r="E13" s="321"/>
      <c r="F13" s="319"/>
      <c r="G13" s="319"/>
      <c r="H13" s="322"/>
      <c r="I13" s="322"/>
      <c r="J13" s="322"/>
      <c r="K13" s="322"/>
      <c r="L13" s="322"/>
      <c r="M13" s="322"/>
      <c r="N13" s="343"/>
      <c r="O13" s="344"/>
      <c r="P13" s="303" t="s">
        <v>66</v>
      </c>
      <c r="Q13" s="325">
        <v>5.3</v>
      </c>
      <c r="R13" s="325">
        <v>2.65</v>
      </c>
      <c r="S13" s="325">
        <v>23.56</v>
      </c>
      <c r="T13" s="366"/>
      <c r="U13" s="367"/>
      <c r="V13" s="319"/>
      <c r="W13" s="319"/>
    </row>
    <row r="14" s="192" customFormat="1" ht="75" customHeight="1" spans="1:23">
      <c r="A14" s="303"/>
      <c r="B14" s="323"/>
      <c r="C14" s="303"/>
      <c r="D14" s="303"/>
      <c r="E14" s="324"/>
      <c r="F14" s="303"/>
      <c r="G14" s="303"/>
      <c r="H14" s="325"/>
      <c r="I14" s="325"/>
      <c r="J14" s="325"/>
      <c r="K14" s="325"/>
      <c r="L14" s="325"/>
      <c r="M14" s="325"/>
      <c r="N14" s="345"/>
      <c r="O14" s="346"/>
      <c r="P14" s="347" t="s">
        <v>67</v>
      </c>
      <c r="Q14" s="368">
        <v>11.45</v>
      </c>
      <c r="R14" s="368">
        <v>5.725</v>
      </c>
      <c r="S14" s="368">
        <v>51</v>
      </c>
      <c r="T14" s="369"/>
      <c r="U14" s="370"/>
      <c r="V14" s="303"/>
      <c r="W14" s="303"/>
    </row>
    <row r="15" s="193" customFormat="1" ht="90.75" customHeight="1" spans="1:23">
      <c r="A15" s="305">
        <v>4</v>
      </c>
      <c r="B15" s="306" t="s">
        <v>68</v>
      </c>
      <c r="C15" s="326" t="s">
        <v>69</v>
      </c>
      <c r="D15" s="305" t="s">
        <v>70</v>
      </c>
      <c r="E15" s="317" t="s">
        <v>71</v>
      </c>
      <c r="F15" s="301" t="s">
        <v>72</v>
      </c>
      <c r="G15" s="326" t="s">
        <v>73</v>
      </c>
      <c r="H15" s="327">
        <v>15</v>
      </c>
      <c r="I15" s="327">
        <v>3.75</v>
      </c>
      <c r="J15" s="327">
        <v>3.75</v>
      </c>
      <c r="K15" s="348">
        <v>0.9375</v>
      </c>
      <c r="L15" s="327">
        <v>25</v>
      </c>
      <c r="M15" s="327">
        <v>55</v>
      </c>
      <c r="N15" s="349">
        <f t="shared" si="0"/>
        <v>2.2</v>
      </c>
      <c r="O15" s="327">
        <v>2</v>
      </c>
      <c r="P15" s="326" t="s">
        <v>74</v>
      </c>
      <c r="Q15" s="327">
        <v>9.6</v>
      </c>
      <c r="R15" s="327">
        <v>2.4</v>
      </c>
      <c r="S15" s="327">
        <v>64</v>
      </c>
      <c r="T15" s="356" t="s">
        <v>75</v>
      </c>
      <c r="U15" s="357" t="s">
        <v>76</v>
      </c>
      <c r="V15" s="305" t="s">
        <v>77</v>
      </c>
      <c r="W15" s="305"/>
    </row>
    <row r="16" s="192" customFormat="1" ht="90.75" customHeight="1" spans="1:23">
      <c r="A16" s="204"/>
      <c r="B16" s="309"/>
      <c r="C16" s="328"/>
      <c r="D16" s="204"/>
      <c r="E16" s="321"/>
      <c r="F16" s="319"/>
      <c r="G16" s="328"/>
      <c r="H16" s="329"/>
      <c r="I16" s="329"/>
      <c r="J16" s="329"/>
      <c r="K16" s="350"/>
      <c r="L16" s="329"/>
      <c r="M16" s="329"/>
      <c r="N16" s="351"/>
      <c r="O16" s="329"/>
      <c r="P16" s="305" t="s">
        <v>78</v>
      </c>
      <c r="Q16" s="308">
        <v>1.35</v>
      </c>
      <c r="R16" s="371">
        <v>0.3375</v>
      </c>
      <c r="S16" s="318">
        <v>9</v>
      </c>
      <c r="T16" s="372"/>
      <c r="U16" s="359"/>
      <c r="V16" s="204"/>
      <c r="W16" s="204"/>
    </row>
    <row r="17" s="192" customFormat="1" ht="65.15" customHeight="1" spans="1:23">
      <c r="A17" s="326">
        <v>5</v>
      </c>
      <c r="B17" s="306" t="s">
        <v>79</v>
      </c>
      <c r="C17" s="326" t="s">
        <v>80</v>
      </c>
      <c r="D17" s="326" t="s">
        <v>81</v>
      </c>
      <c r="E17" s="330" t="s">
        <v>82</v>
      </c>
      <c r="F17" s="326" t="s">
        <v>83</v>
      </c>
      <c r="G17" s="326" t="s">
        <v>61</v>
      </c>
      <c r="H17" s="327">
        <v>10</v>
      </c>
      <c r="I17" s="327">
        <v>4</v>
      </c>
      <c r="J17" s="327">
        <v>2.5</v>
      </c>
      <c r="K17" s="327">
        <v>1</v>
      </c>
      <c r="L17" s="327">
        <v>25</v>
      </c>
      <c r="M17" s="327">
        <v>70</v>
      </c>
      <c r="N17" s="349">
        <f t="shared" si="0"/>
        <v>2.8</v>
      </c>
      <c r="O17" s="327">
        <v>1</v>
      </c>
      <c r="P17" s="341" t="s">
        <v>84</v>
      </c>
      <c r="Q17" s="373">
        <v>0.2</v>
      </c>
      <c r="R17" s="373">
        <v>0.2</v>
      </c>
      <c r="S17" s="373">
        <v>5</v>
      </c>
      <c r="T17" s="374" t="s">
        <v>85</v>
      </c>
      <c r="U17" s="326" t="s">
        <v>86</v>
      </c>
      <c r="V17" s="326" t="s">
        <v>87</v>
      </c>
      <c r="W17" s="326"/>
    </row>
    <row r="18" ht="65.15" customHeight="1" spans="1:23">
      <c r="A18" s="328"/>
      <c r="B18" s="309"/>
      <c r="C18" s="328"/>
      <c r="D18" s="328"/>
      <c r="E18" s="331"/>
      <c r="F18" s="204"/>
      <c r="G18" s="328"/>
      <c r="H18" s="329"/>
      <c r="I18" s="329"/>
      <c r="J18" s="329"/>
      <c r="K18" s="329"/>
      <c r="L18" s="329"/>
      <c r="M18" s="329"/>
      <c r="N18" s="352"/>
      <c r="O18" s="329"/>
      <c r="P18" s="341" t="s">
        <v>88</v>
      </c>
      <c r="Q18" s="373">
        <v>1.5</v>
      </c>
      <c r="R18" s="375">
        <v>1.35</v>
      </c>
      <c r="S18" s="375">
        <v>33.75</v>
      </c>
      <c r="T18" s="376"/>
      <c r="U18" s="204"/>
      <c r="V18" s="328"/>
      <c r="W18" s="328"/>
    </row>
    <row r="19" ht="65.15" customHeight="1" spans="1:23">
      <c r="A19" s="332"/>
      <c r="B19" s="313"/>
      <c r="C19" s="332"/>
      <c r="D19" s="332"/>
      <c r="E19" s="333"/>
      <c r="F19" s="312"/>
      <c r="G19" s="332"/>
      <c r="H19" s="334"/>
      <c r="I19" s="334"/>
      <c r="J19" s="334"/>
      <c r="K19" s="334"/>
      <c r="L19" s="334"/>
      <c r="M19" s="334"/>
      <c r="N19" s="351"/>
      <c r="O19" s="334"/>
      <c r="P19" s="341" t="s">
        <v>89</v>
      </c>
      <c r="Q19" s="373">
        <v>1.5</v>
      </c>
      <c r="R19" s="375">
        <v>1.35</v>
      </c>
      <c r="S19" s="375">
        <v>33.75</v>
      </c>
      <c r="T19" s="377"/>
      <c r="U19" s="312"/>
      <c r="V19" s="332"/>
      <c r="W19" s="332"/>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G30" sqref="G30"/>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showGridLines="0" showRowColHeaders="0" zoomScale="107" zoomScaleNormal="107" workbookViewId="0">
      <selection activeCell="A1" sqref="A1"/>
    </sheetView>
  </sheetViews>
  <sheetFormatPr defaultColWidth="9" defaultRowHeight="14.4"/>
  <sheetData/>
  <pageMargins left="0.699305555555556" right="0.699305555555556"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A37"/>
  <sheetViews>
    <sheetView topLeftCell="A22" workbookViewId="0">
      <selection activeCell="E29" sqref="E29:F35"/>
    </sheetView>
  </sheetViews>
  <sheetFormatPr defaultColWidth="9" defaultRowHeight="14.4"/>
  <cols>
    <col min="1" max="1" width="5.27777777777778" customWidth="1"/>
    <col min="2" max="2" width="14.6296296296296" customWidth="1"/>
    <col min="3" max="3" width="6.62962962962963" customWidth="1"/>
    <col min="4" max="4" width="12.6296296296296" customWidth="1"/>
    <col min="5" max="5" width="20.6296296296296" customWidth="1"/>
    <col min="6" max="7" width="20.6296296296296" style="13" customWidth="1"/>
    <col min="8" max="8" width="9.37962962962963" customWidth="1"/>
    <col min="9" max="11" width="5.62962962962963" customWidth="1"/>
    <col min="12" max="12" width="8.4537037037037" customWidth="1"/>
    <col min="13" max="15" width="5.62962962962963" customWidth="1"/>
    <col min="16" max="16" width="24.6296296296296" customWidth="1"/>
    <col min="17" max="18" width="5.62962962962963" customWidth="1"/>
    <col min="19" max="19" width="7.62962962962963" customWidth="1"/>
    <col min="20" max="20" width="5.62962962962963" customWidth="1"/>
    <col min="21" max="21" width="13.6296296296296" customWidth="1"/>
    <col min="22" max="22" width="15.4537037037037" customWidth="1"/>
    <col min="23" max="23" width="39.9074074074074" customWidth="1"/>
    <col min="24" max="24" width="56.9074074074074" customWidth="1"/>
    <col min="25" max="25" width="23.9074074074074" customWidth="1"/>
    <col min="26" max="27" width="13.6296296296296" customWidth="1"/>
    <col min="29" max="34" width="13.712962962963" customWidth="1"/>
  </cols>
  <sheetData>
    <row r="1" ht="42.75" customHeight="1"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190" customFormat="1" ht="42.75" customHeight="1" spans="1:27">
      <c r="A2" s="15" t="s">
        <v>90</v>
      </c>
      <c r="B2" s="15"/>
      <c r="C2" s="15"/>
      <c r="D2" s="16"/>
      <c r="E2" s="16"/>
      <c r="F2" s="16"/>
      <c r="G2" s="16"/>
      <c r="H2" s="17"/>
      <c r="I2" s="17"/>
      <c r="J2" s="17"/>
      <c r="K2" s="17"/>
      <c r="L2" s="17"/>
      <c r="M2" s="17"/>
      <c r="N2" s="16"/>
      <c r="O2" s="16"/>
      <c r="P2" s="17"/>
      <c r="Q2" s="17"/>
      <c r="R2" s="17"/>
      <c r="S2" s="17"/>
      <c r="T2" s="17"/>
      <c r="U2" s="16"/>
      <c r="V2" s="16"/>
      <c r="W2" s="16"/>
      <c r="X2" s="152" t="s">
        <v>2</v>
      </c>
      <c r="Y2" s="152"/>
      <c r="Z2" s="152"/>
      <c r="AA2" s="152"/>
    </row>
    <row r="3" s="191" customFormat="1" ht="33.75" customHeight="1" spans="1:27">
      <c r="A3" s="194" t="s">
        <v>3</v>
      </c>
      <c r="B3" s="194" t="s">
        <v>4</v>
      </c>
      <c r="C3" s="194" t="s">
        <v>5</v>
      </c>
      <c r="D3" s="194" t="s">
        <v>6</v>
      </c>
      <c r="E3" s="195" t="s">
        <v>7</v>
      </c>
      <c r="F3" s="196"/>
      <c r="G3" s="194" t="s">
        <v>8</v>
      </c>
      <c r="H3" s="197" t="s">
        <v>9</v>
      </c>
      <c r="I3" s="197" t="s">
        <v>10</v>
      </c>
      <c r="J3" s="197"/>
      <c r="K3" s="256" t="s">
        <v>11</v>
      </c>
      <c r="L3" s="257"/>
      <c r="M3" s="258"/>
      <c r="N3" s="194" t="s">
        <v>12</v>
      </c>
      <c r="O3" s="259" t="s">
        <v>14</v>
      </c>
      <c r="P3" s="197" t="s">
        <v>15</v>
      </c>
      <c r="Q3" s="197"/>
      <c r="R3" s="197"/>
      <c r="S3" s="197"/>
      <c r="T3" s="197"/>
      <c r="U3" s="194" t="s">
        <v>91</v>
      </c>
      <c r="V3" s="194" t="s">
        <v>17</v>
      </c>
      <c r="W3" s="194" t="s">
        <v>92</v>
      </c>
      <c r="X3" s="194" t="s">
        <v>93</v>
      </c>
      <c r="Y3" s="194" t="s">
        <v>94</v>
      </c>
      <c r="Z3" s="194" t="s">
        <v>95</v>
      </c>
      <c r="AA3" s="194" t="s">
        <v>19</v>
      </c>
    </row>
    <row r="4" s="191" customFormat="1" ht="62.4" spans="1:27">
      <c r="A4" s="198"/>
      <c r="B4" s="198"/>
      <c r="C4" s="198"/>
      <c r="D4" s="198"/>
      <c r="E4" s="199"/>
      <c r="F4" s="200"/>
      <c r="G4" s="198"/>
      <c r="H4" s="194"/>
      <c r="I4" s="194" t="s">
        <v>20</v>
      </c>
      <c r="J4" s="194" t="s">
        <v>21</v>
      </c>
      <c r="K4" s="194" t="s">
        <v>22</v>
      </c>
      <c r="L4" s="194" t="s">
        <v>23</v>
      </c>
      <c r="M4" s="194" t="s">
        <v>24</v>
      </c>
      <c r="N4" s="198"/>
      <c r="O4" s="260"/>
      <c r="P4" s="194" t="s">
        <v>25</v>
      </c>
      <c r="Q4" s="274" t="s">
        <v>22</v>
      </c>
      <c r="R4" s="194" t="s">
        <v>96</v>
      </c>
      <c r="S4" s="194" t="s">
        <v>23</v>
      </c>
      <c r="T4" s="194" t="s">
        <v>97</v>
      </c>
      <c r="U4" s="198"/>
      <c r="V4" s="198"/>
      <c r="W4" s="198"/>
      <c r="X4" s="198"/>
      <c r="Y4" s="198"/>
      <c r="Z4" s="198"/>
      <c r="AA4" s="198"/>
    </row>
    <row r="5" s="191" customFormat="1" ht="16.5" customHeight="1" spans="1:27">
      <c r="A5" s="201"/>
      <c r="B5" s="201"/>
      <c r="C5" s="201"/>
      <c r="D5" s="201"/>
      <c r="E5" s="202"/>
      <c r="F5" s="203"/>
      <c r="G5" s="201"/>
      <c r="H5" s="201" t="s">
        <v>28</v>
      </c>
      <c r="I5" s="201"/>
      <c r="J5" s="201"/>
      <c r="K5" s="201"/>
      <c r="L5" s="201"/>
      <c r="M5" s="201" t="s">
        <v>29</v>
      </c>
      <c r="N5" s="201" t="s">
        <v>30</v>
      </c>
      <c r="O5" s="201" t="s">
        <v>29</v>
      </c>
      <c r="P5" s="201"/>
      <c r="Q5" s="275"/>
      <c r="R5" s="275" t="s">
        <v>29</v>
      </c>
      <c r="S5" s="275"/>
      <c r="T5" s="275" t="s">
        <v>29</v>
      </c>
      <c r="U5" s="201"/>
      <c r="V5" s="201"/>
      <c r="W5" s="201"/>
      <c r="X5" s="201"/>
      <c r="Y5" s="201"/>
      <c r="Z5" s="201"/>
      <c r="AA5" s="201"/>
    </row>
    <row r="6" s="191" customFormat="1" ht="16.5" customHeight="1" spans="1:27">
      <c r="A6" s="204" t="s">
        <v>98</v>
      </c>
      <c r="B6" s="205"/>
      <c r="C6" s="204"/>
      <c r="D6" s="204"/>
      <c r="E6" s="206"/>
      <c r="F6" s="207"/>
      <c r="G6" s="208"/>
      <c r="H6" s="204"/>
      <c r="I6" s="225">
        <v>61.6</v>
      </c>
      <c r="J6" s="225">
        <v>24.63</v>
      </c>
      <c r="K6" s="225">
        <v>14.65</v>
      </c>
      <c r="L6" s="225">
        <v>5.84</v>
      </c>
      <c r="M6" s="225"/>
      <c r="N6" s="225"/>
      <c r="O6" s="261"/>
      <c r="P6" s="229"/>
      <c r="Q6" s="261"/>
      <c r="R6" s="276"/>
      <c r="S6" s="276"/>
      <c r="T6" s="276"/>
      <c r="U6" s="198"/>
      <c r="V6" s="198"/>
      <c r="W6" s="198"/>
      <c r="X6" s="198"/>
      <c r="Y6" s="198"/>
      <c r="Z6" s="198"/>
      <c r="AA6" s="198"/>
    </row>
    <row r="7" s="192" customFormat="1" ht="50.15" customHeight="1" spans="1:27">
      <c r="A7" s="209">
        <v>1</v>
      </c>
      <c r="B7" s="210" t="s">
        <v>31</v>
      </c>
      <c r="C7" s="209" t="s">
        <v>32</v>
      </c>
      <c r="D7" s="209" t="s">
        <v>33</v>
      </c>
      <c r="E7" s="211" t="s">
        <v>99</v>
      </c>
      <c r="F7" s="212"/>
      <c r="G7" s="209" t="s">
        <v>100</v>
      </c>
      <c r="H7" s="209" t="s">
        <v>36</v>
      </c>
      <c r="I7" s="209">
        <v>2</v>
      </c>
      <c r="J7" s="209">
        <v>2</v>
      </c>
      <c r="K7" s="209">
        <v>0.6</v>
      </c>
      <c r="L7" s="209">
        <v>0.6</v>
      </c>
      <c r="M7" s="209">
        <v>30</v>
      </c>
      <c r="N7" s="209">
        <v>70</v>
      </c>
      <c r="O7" s="209">
        <v>2</v>
      </c>
      <c r="P7" s="262" t="s">
        <v>37</v>
      </c>
      <c r="Q7" s="262">
        <v>0.76</v>
      </c>
      <c r="R7" s="262">
        <v>38</v>
      </c>
      <c r="S7" s="262">
        <v>0.76</v>
      </c>
      <c r="T7" s="262">
        <v>38</v>
      </c>
      <c r="U7" s="209" t="s">
        <v>101</v>
      </c>
      <c r="V7" s="277" t="s">
        <v>102</v>
      </c>
      <c r="W7" s="277" t="s">
        <v>103</v>
      </c>
      <c r="X7" s="277" t="s">
        <v>104</v>
      </c>
      <c r="Y7" s="277" t="s">
        <v>105</v>
      </c>
      <c r="Z7" s="277" t="s">
        <v>106</v>
      </c>
      <c r="AA7" s="277" t="s">
        <v>107</v>
      </c>
    </row>
    <row r="8" s="192" customFormat="1" ht="50.15" customHeight="1" spans="1:27">
      <c r="A8" s="213"/>
      <c r="B8" s="214"/>
      <c r="C8" s="213"/>
      <c r="D8" s="213"/>
      <c r="E8" s="215"/>
      <c r="F8" s="216"/>
      <c r="G8" s="213"/>
      <c r="H8" s="213"/>
      <c r="I8" s="213"/>
      <c r="J8" s="213"/>
      <c r="K8" s="213"/>
      <c r="L8" s="213"/>
      <c r="M8" s="213"/>
      <c r="N8" s="213"/>
      <c r="O8" s="213"/>
      <c r="P8" s="262" t="s">
        <v>42</v>
      </c>
      <c r="Q8" s="262">
        <v>0.6</v>
      </c>
      <c r="R8" s="262">
        <v>30</v>
      </c>
      <c r="S8" s="262">
        <v>0.6</v>
      </c>
      <c r="T8" s="262">
        <v>30</v>
      </c>
      <c r="U8" s="213"/>
      <c r="V8" s="278"/>
      <c r="W8" s="278"/>
      <c r="X8" s="278"/>
      <c r="Y8" s="278"/>
      <c r="Z8" s="278"/>
      <c r="AA8" s="278"/>
    </row>
    <row r="9" s="192" customFormat="1" ht="37.5" customHeight="1" spans="1:27">
      <c r="A9" s="209">
        <v>1</v>
      </c>
      <c r="B9" s="210" t="s">
        <v>31</v>
      </c>
      <c r="C9" s="209" t="s">
        <v>32</v>
      </c>
      <c r="D9" s="209" t="s">
        <v>33</v>
      </c>
      <c r="E9" s="211" t="s">
        <v>99</v>
      </c>
      <c r="F9" s="212"/>
      <c r="G9" s="209" t="s">
        <v>100</v>
      </c>
      <c r="H9" s="209" t="s">
        <v>36</v>
      </c>
      <c r="I9" s="209">
        <v>2</v>
      </c>
      <c r="J9" s="209">
        <v>2</v>
      </c>
      <c r="K9" s="209">
        <v>0.6</v>
      </c>
      <c r="L9" s="209">
        <v>0.6</v>
      </c>
      <c r="M9" s="209">
        <v>30</v>
      </c>
      <c r="N9" s="209">
        <v>70</v>
      </c>
      <c r="O9" s="209">
        <v>2</v>
      </c>
      <c r="P9" s="262" t="s">
        <v>37</v>
      </c>
      <c r="Q9" s="262">
        <v>0.76</v>
      </c>
      <c r="R9" s="262">
        <v>38</v>
      </c>
      <c r="S9" s="262">
        <v>0.76</v>
      </c>
      <c r="T9" s="262">
        <v>38</v>
      </c>
      <c r="U9" s="209" t="s">
        <v>101</v>
      </c>
      <c r="V9" s="277" t="s">
        <v>102</v>
      </c>
      <c r="W9" s="277" t="s">
        <v>103</v>
      </c>
      <c r="X9" s="277" t="s">
        <v>104</v>
      </c>
      <c r="Y9" s="277" t="s">
        <v>105</v>
      </c>
      <c r="Z9" s="277" t="s">
        <v>106</v>
      </c>
      <c r="AA9" s="277" t="s">
        <v>107</v>
      </c>
    </row>
    <row r="10" s="192" customFormat="1" ht="60" customHeight="1" spans="1:27">
      <c r="A10" s="213"/>
      <c r="B10" s="214"/>
      <c r="C10" s="213"/>
      <c r="D10" s="213"/>
      <c r="E10" s="215"/>
      <c r="F10" s="216"/>
      <c r="G10" s="213"/>
      <c r="H10" s="213"/>
      <c r="I10" s="213"/>
      <c r="J10" s="213"/>
      <c r="K10" s="213"/>
      <c r="L10" s="213"/>
      <c r="M10" s="213"/>
      <c r="N10" s="213"/>
      <c r="O10" s="213"/>
      <c r="P10" s="262" t="s">
        <v>42</v>
      </c>
      <c r="Q10" s="262">
        <v>0.6</v>
      </c>
      <c r="R10" s="262">
        <v>30</v>
      </c>
      <c r="S10" s="262">
        <v>0.6</v>
      </c>
      <c r="T10" s="262">
        <v>30</v>
      </c>
      <c r="U10" s="213"/>
      <c r="V10" s="278"/>
      <c r="W10" s="278"/>
      <c r="X10" s="278"/>
      <c r="Y10" s="278"/>
      <c r="Z10" s="278"/>
      <c r="AA10" s="278"/>
    </row>
    <row r="11" s="192" customFormat="1" ht="100" customHeight="1" spans="1:27">
      <c r="A11" s="217"/>
      <c r="B11" s="218"/>
      <c r="C11" s="217"/>
      <c r="D11" s="217"/>
      <c r="E11" s="219"/>
      <c r="F11" s="220"/>
      <c r="G11" s="217"/>
      <c r="H11" s="217"/>
      <c r="I11" s="217"/>
      <c r="J11" s="217"/>
      <c r="K11" s="217"/>
      <c r="L11" s="217"/>
      <c r="M11" s="217"/>
      <c r="N11" s="217"/>
      <c r="O11" s="217"/>
      <c r="P11" s="262"/>
      <c r="Q11" s="262"/>
      <c r="R11" s="262"/>
      <c r="S11" s="262"/>
      <c r="T11" s="262"/>
      <c r="U11" s="217"/>
      <c r="V11" s="279"/>
      <c r="W11" s="279"/>
      <c r="X11" s="279"/>
      <c r="Y11" s="279"/>
      <c r="Z11" s="279"/>
      <c r="AA11" s="279"/>
    </row>
    <row r="12" s="192" customFormat="1" ht="43.5" customHeight="1" spans="1:27">
      <c r="A12" s="221">
        <v>2</v>
      </c>
      <c r="B12" s="222" t="s">
        <v>43</v>
      </c>
      <c r="C12" s="221" t="s">
        <v>44</v>
      </c>
      <c r="D12" s="221" t="s">
        <v>45</v>
      </c>
      <c r="E12" s="223" t="s">
        <v>46</v>
      </c>
      <c r="F12" s="224"/>
      <c r="G12" s="221" t="s">
        <v>108</v>
      </c>
      <c r="H12" s="221" t="s">
        <v>48</v>
      </c>
      <c r="I12" s="221">
        <v>2.1</v>
      </c>
      <c r="J12" s="221">
        <v>0.63</v>
      </c>
      <c r="K12" s="221">
        <v>0.5</v>
      </c>
      <c r="L12" s="221">
        <v>0.15</v>
      </c>
      <c r="M12" s="221">
        <v>23.81</v>
      </c>
      <c r="N12" s="221">
        <v>55</v>
      </c>
      <c r="O12" s="263">
        <v>2.38</v>
      </c>
      <c r="P12" s="264" t="s">
        <v>49</v>
      </c>
      <c r="Q12" s="264">
        <v>0.65</v>
      </c>
      <c r="R12" s="264">
        <v>30.95</v>
      </c>
      <c r="S12" s="264">
        <v>0.2</v>
      </c>
      <c r="T12" s="264">
        <v>31</v>
      </c>
      <c r="U12" s="221" t="s">
        <v>109</v>
      </c>
      <c r="V12" s="280" t="s">
        <v>51</v>
      </c>
      <c r="W12" s="280" t="s">
        <v>110</v>
      </c>
      <c r="X12" s="280" t="s">
        <v>111</v>
      </c>
      <c r="Y12" s="280" t="s">
        <v>112</v>
      </c>
      <c r="Z12" s="280" t="s">
        <v>113</v>
      </c>
      <c r="AA12" s="280" t="s">
        <v>114</v>
      </c>
    </row>
    <row r="13" s="192" customFormat="1" ht="27.75" customHeight="1" spans="1:27">
      <c r="A13" s="225"/>
      <c r="B13" s="226"/>
      <c r="C13" s="225"/>
      <c r="D13" s="225"/>
      <c r="E13" s="227"/>
      <c r="F13" s="228"/>
      <c r="G13" s="225"/>
      <c r="H13" s="225"/>
      <c r="I13" s="225"/>
      <c r="J13" s="225"/>
      <c r="K13" s="225"/>
      <c r="L13" s="225"/>
      <c r="M13" s="225"/>
      <c r="N13" s="225"/>
      <c r="O13" s="261"/>
      <c r="P13" s="264" t="s">
        <v>115</v>
      </c>
      <c r="Q13" s="264">
        <v>0.5</v>
      </c>
      <c r="R13" s="264">
        <v>23.81</v>
      </c>
      <c r="S13" s="264">
        <v>0.15</v>
      </c>
      <c r="T13" s="264">
        <v>23.8</v>
      </c>
      <c r="U13" s="281"/>
      <c r="V13" s="282"/>
      <c r="W13" s="283"/>
      <c r="X13" s="283"/>
      <c r="Y13" s="283"/>
      <c r="Z13" s="283"/>
      <c r="AA13" s="283"/>
    </row>
    <row r="14" s="192" customFormat="1" ht="16.5" customHeight="1" spans="1:27">
      <c r="A14" s="225"/>
      <c r="B14" s="226"/>
      <c r="C14" s="225"/>
      <c r="D14" s="225"/>
      <c r="E14" s="227"/>
      <c r="F14" s="228"/>
      <c r="G14" s="225"/>
      <c r="H14" s="225"/>
      <c r="I14" s="225"/>
      <c r="J14" s="225"/>
      <c r="K14" s="225"/>
      <c r="L14" s="225"/>
      <c r="M14" s="225"/>
      <c r="N14" s="225"/>
      <c r="O14" s="261"/>
      <c r="P14" s="264" t="s">
        <v>54</v>
      </c>
      <c r="Q14" s="264">
        <v>0.1</v>
      </c>
      <c r="R14" s="264">
        <v>4.76</v>
      </c>
      <c r="S14" s="264">
        <v>0.03</v>
      </c>
      <c r="T14" s="264">
        <v>4.76</v>
      </c>
      <c r="U14" s="281"/>
      <c r="V14" s="282"/>
      <c r="W14" s="283"/>
      <c r="X14" s="283"/>
      <c r="Y14" s="283"/>
      <c r="Z14" s="283"/>
      <c r="AA14" s="283"/>
    </row>
    <row r="15" s="192" customFormat="1" ht="59.25" customHeight="1" spans="1:27">
      <c r="A15" s="229"/>
      <c r="B15" s="230"/>
      <c r="C15" s="229"/>
      <c r="D15" s="229"/>
      <c r="E15" s="231"/>
      <c r="F15" s="232"/>
      <c r="G15" s="229"/>
      <c r="H15" s="229"/>
      <c r="I15" s="229"/>
      <c r="J15" s="229"/>
      <c r="K15" s="229"/>
      <c r="L15" s="229"/>
      <c r="M15" s="229"/>
      <c r="N15" s="229"/>
      <c r="O15" s="265"/>
      <c r="P15" s="266" t="s">
        <v>55</v>
      </c>
      <c r="Q15" s="264">
        <v>0.3</v>
      </c>
      <c r="R15" s="264">
        <v>14.29</v>
      </c>
      <c r="S15" s="264">
        <v>0.09</v>
      </c>
      <c r="T15" s="264">
        <v>14.3</v>
      </c>
      <c r="U15" s="284"/>
      <c r="V15" s="285"/>
      <c r="W15" s="286"/>
      <c r="X15" s="286"/>
      <c r="Y15" s="286"/>
      <c r="Z15" s="286"/>
      <c r="AA15" s="286"/>
    </row>
    <row r="16" s="192" customFormat="1" ht="136.5" customHeight="1" spans="1:27">
      <c r="A16" s="225"/>
      <c r="B16" s="226"/>
      <c r="C16" s="225"/>
      <c r="D16" s="225"/>
      <c r="E16" s="227"/>
      <c r="F16" s="228"/>
      <c r="G16" s="225"/>
      <c r="H16" s="225"/>
      <c r="I16" s="225"/>
      <c r="J16" s="225"/>
      <c r="K16" s="225"/>
      <c r="L16" s="225"/>
      <c r="M16" s="225"/>
      <c r="N16" s="225"/>
      <c r="O16" s="261"/>
      <c r="P16" s="243"/>
      <c r="Q16" s="229"/>
      <c r="R16" s="229"/>
      <c r="S16" s="229"/>
      <c r="T16" s="229"/>
      <c r="U16" s="281"/>
      <c r="V16" s="282"/>
      <c r="W16" s="283"/>
      <c r="X16" s="283"/>
      <c r="Y16" s="283"/>
      <c r="Z16" s="283"/>
      <c r="AA16" s="283"/>
    </row>
    <row r="17" s="192" customFormat="1" ht="45" customHeight="1" spans="1:27">
      <c r="A17" s="209">
        <v>3</v>
      </c>
      <c r="B17" s="210" t="s">
        <v>56</v>
      </c>
      <c r="C17" s="209" t="s">
        <v>57</v>
      </c>
      <c r="D17" s="209" t="s">
        <v>58</v>
      </c>
      <c r="E17" s="233" t="s">
        <v>59</v>
      </c>
      <c r="F17" s="234"/>
      <c r="G17" s="209" t="s">
        <v>60</v>
      </c>
      <c r="H17" s="209" t="s">
        <v>61</v>
      </c>
      <c r="I17" s="209">
        <v>22.5</v>
      </c>
      <c r="J17" s="209">
        <v>11.25</v>
      </c>
      <c r="K17" s="209">
        <v>4.8</v>
      </c>
      <c r="L17" s="209">
        <v>2.4</v>
      </c>
      <c r="M17" s="209">
        <v>21.33</v>
      </c>
      <c r="N17" s="209">
        <v>50</v>
      </c>
      <c r="O17" s="209">
        <v>2</v>
      </c>
      <c r="P17" s="213" t="s">
        <v>62</v>
      </c>
      <c r="Q17" s="213">
        <v>0.5</v>
      </c>
      <c r="R17" s="213">
        <v>2.22</v>
      </c>
      <c r="S17" s="213">
        <v>0.25</v>
      </c>
      <c r="T17" s="213">
        <v>2.22</v>
      </c>
      <c r="U17" s="209" t="s">
        <v>116</v>
      </c>
      <c r="V17" s="287" t="s">
        <v>117</v>
      </c>
      <c r="W17" s="277" t="s">
        <v>118</v>
      </c>
      <c r="X17" s="277" t="s">
        <v>119</v>
      </c>
      <c r="Y17" s="291" t="s">
        <v>120</v>
      </c>
      <c r="Z17" s="277" t="s">
        <v>121</v>
      </c>
      <c r="AA17" s="277" t="s">
        <v>122</v>
      </c>
    </row>
    <row r="18" s="192" customFormat="1" ht="39.75" customHeight="1" spans="1:27">
      <c r="A18" s="217"/>
      <c r="B18" s="218"/>
      <c r="C18" s="217"/>
      <c r="D18" s="217"/>
      <c r="E18" s="235"/>
      <c r="F18" s="236"/>
      <c r="G18" s="217"/>
      <c r="H18" s="217"/>
      <c r="I18" s="217"/>
      <c r="J18" s="217"/>
      <c r="K18" s="217"/>
      <c r="L18" s="217"/>
      <c r="M18" s="217"/>
      <c r="N18" s="217"/>
      <c r="O18" s="267"/>
      <c r="P18" s="213" t="s">
        <v>66</v>
      </c>
      <c r="Q18" s="213">
        <v>5.3</v>
      </c>
      <c r="R18" s="213">
        <v>23.56</v>
      </c>
      <c r="S18" s="213">
        <v>2.65</v>
      </c>
      <c r="T18" s="213">
        <v>23.56</v>
      </c>
      <c r="U18" s="217"/>
      <c r="V18" s="288"/>
      <c r="W18" s="283"/>
      <c r="X18" s="283"/>
      <c r="Y18" s="293"/>
      <c r="Z18" s="283"/>
      <c r="AA18" s="283"/>
    </row>
    <row r="19" s="192" customFormat="1" ht="103.5" customHeight="1" spans="1:27">
      <c r="A19" s="213"/>
      <c r="B19" s="237"/>
      <c r="C19" s="213"/>
      <c r="D19" s="213"/>
      <c r="E19" s="238"/>
      <c r="F19" s="239"/>
      <c r="G19" s="213"/>
      <c r="H19" s="213"/>
      <c r="I19" s="213"/>
      <c r="J19" s="213"/>
      <c r="K19" s="213"/>
      <c r="L19" s="213"/>
      <c r="M19" s="213"/>
      <c r="N19" s="213"/>
      <c r="O19" s="268"/>
      <c r="P19" s="262" t="s">
        <v>67</v>
      </c>
      <c r="Q19" s="262">
        <v>11.45</v>
      </c>
      <c r="R19" s="262">
        <v>50.89</v>
      </c>
      <c r="S19" s="262">
        <v>5.725</v>
      </c>
      <c r="T19" s="262">
        <v>51</v>
      </c>
      <c r="U19" s="213"/>
      <c r="V19" s="289"/>
      <c r="W19" s="286"/>
      <c r="X19" s="286"/>
      <c r="Y19" s="298"/>
      <c r="Z19" s="286"/>
      <c r="AA19" s="286"/>
    </row>
    <row r="20" s="192" customFormat="1" ht="201.75" customHeight="1" spans="1:27">
      <c r="A20" s="217"/>
      <c r="B20" s="240"/>
      <c r="C20" s="217"/>
      <c r="D20" s="217"/>
      <c r="E20" s="235"/>
      <c r="F20" s="236"/>
      <c r="G20" s="217"/>
      <c r="H20" s="217"/>
      <c r="I20" s="217"/>
      <c r="J20" s="217"/>
      <c r="K20" s="217"/>
      <c r="L20" s="217"/>
      <c r="M20" s="217"/>
      <c r="N20" s="217"/>
      <c r="O20" s="267"/>
      <c r="P20" s="209"/>
      <c r="Q20" s="209"/>
      <c r="R20" s="209"/>
      <c r="S20" s="209"/>
      <c r="T20" s="209"/>
      <c r="U20" s="217"/>
      <c r="V20" s="288"/>
      <c r="W20" s="283"/>
      <c r="X20" s="283"/>
      <c r="Y20" s="293"/>
      <c r="Z20" s="283"/>
      <c r="AA20" s="283"/>
    </row>
    <row r="21" s="193" customFormat="1" ht="28.5" customHeight="1" spans="1:27">
      <c r="A21" s="221">
        <v>4</v>
      </c>
      <c r="B21" s="222" t="s">
        <v>68</v>
      </c>
      <c r="C21" s="241" t="s">
        <v>69</v>
      </c>
      <c r="D21" s="221" t="s">
        <v>70</v>
      </c>
      <c r="E21" s="211" t="s">
        <v>71</v>
      </c>
      <c r="F21" s="212"/>
      <c r="G21" s="209" t="s">
        <v>72</v>
      </c>
      <c r="H21" s="241" t="s">
        <v>73</v>
      </c>
      <c r="I21" s="241">
        <v>15</v>
      </c>
      <c r="J21" s="241">
        <v>3.75</v>
      </c>
      <c r="K21" s="241">
        <v>3.75</v>
      </c>
      <c r="L21" s="269">
        <v>0.9375</v>
      </c>
      <c r="M21" s="241">
        <v>25</v>
      </c>
      <c r="N21" s="241">
        <v>55</v>
      </c>
      <c r="O21" s="241">
        <v>2</v>
      </c>
      <c r="P21" s="241" t="s">
        <v>74</v>
      </c>
      <c r="Q21" s="241">
        <v>9.6</v>
      </c>
      <c r="R21" s="290">
        <v>64</v>
      </c>
      <c r="S21" s="241">
        <v>2.4</v>
      </c>
      <c r="T21" s="241">
        <v>64</v>
      </c>
      <c r="U21" s="221" t="s">
        <v>123</v>
      </c>
      <c r="V21" s="280" t="s">
        <v>76</v>
      </c>
      <c r="W21" s="280" t="s">
        <v>124</v>
      </c>
      <c r="X21" s="291" t="s">
        <v>125</v>
      </c>
      <c r="Y21" s="291" t="s">
        <v>126</v>
      </c>
      <c r="Z21" s="280" t="s">
        <v>127</v>
      </c>
      <c r="AA21" s="280" t="s">
        <v>128</v>
      </c>
    </row>
    <row r="22" s="192" customFormat="1" ht="18" customHeight="1" spans="1:27">
      <c r="A22" s="225"/>
      <c r="B22" s="226"/>
      <c r="C22" s="242"/>
      <c r="D22" s="225"/>
      <c r="E22" s="219"/>
      <c r="F22" s="220"/>
      <c r="G22" s="217"/>
      <c r="H22" s="242"/>
      <c r="I22" s="242"/>
      <c r="J22" s="242"/>
      <c r="K22" s="242"/>
      <c r="L22" s="270"/>
      <c r="M22" s="242"/>
      <c r="N22" s="242"/>
      <c r="O22" s="242"/>
      <c r="P22" s="221" t="s">
        <v>78</v>
      </c>
      <c r="Q22" s="221">
        <v>1.35</v>
      </c>
      <c r="R22" s="292" t="s">
        <v>129</v>
      </c>
      <c r="S22" s="209">
        <v>0.3375</v>
      </c>
      <c r="T22" s="209">
        <v>9</v>
      </c>
      <c r="U22" s="225"/>
      <c r="V22" s="283"/>
      <c r="W22" s="283"/>
      <c r="X22" s="293"/>
      <c r="Y22" s="293"/>
      <c r="Z22" s="283"/>
      <c r="AA22" s="283"/>
    </row>
    <row r="23" s="192" customFormat="1" spans="1:27">
      <c r="A23" s="225"/>
      <c r="B23" s="226"/>
      <c r="C23" s="242"/>
      <c r="D23" s="225"/>
      <c r="E23" s="219"/>
      <c r="F23" s="220"/>
      <c r="G23" s="217"/>
      <c r="H23" s="242"/>
      <c r="I23" s="242"/>
      <c r="J23" s="242"/>
      <c r="K23" s="242"/>
      <c r="L23" s="270"/>
      <c r="M23" s="242"/>
      <c r="N23" s="242"/>
      <c r="O23" s="242"/>
      <c r="P23" s="225"/>
      <c r="Q23" s="225"/>
      <c r="R23" s="294"/>
      <c r="S23" s="217"/>
      <c r="T23" s="217"/>
      <c r="U23" s="225"/>
      <c r="V23" s="283"/>
      <c r="W23" s="283"/>
      <c r="X23" s="293"/>
      <c r="Y23" s="293"/>
      <c r="Z23" s="283"/>
      <c r="AA23" s="283"/>
    </row>
    <row r="24" s="192" customFormat="1" ht="15" customHeight="1" spans="1:27">
      <c r="A24" s="225"/>
      <c r="B24" s="226"/>
      <c r="C24" s="242"/>
      <c r="D24" s="225"/>
      <c r="E24" s="219"/>
      <c r="F24" s="220"/>
      <c r="G24" s="217"/>
      <c r="H24" s="242"/>
      <c r="I24" s="242"/>
      <c r="J24" s="242"/>
      <c r="K24" s="242"/>
      <c r="L24" s="270"/>
      <c r="M24" s="242"/>
      <c r="N24" s="242"/>
      <c r="O24" s="242"/>
      <c r="P24" s="225"/>
      <c r="Q24" s="225"/>
      <c r="R24" s="294"/>
      <c r="S24" s="217"/>
      <c r="T24" s="217"/>
      <c r="U24" s="225"/>
      <c r="V24" s="283"/>
      <c r="W24" s="283"/>
      <c r="X24" s="293"/>
      <c r="Y24" s="293"/>
      <c r="Z24" s="283"/>
      <c r="AA24" s="283"/>
    </row>
    <row r="25" s="192" customFormat="1" ht="10.5" customHeight="1" spans="1:27">
      <c r="A25" s="225"/>
      <c r="B25" s="226"/>
      <c r="C25" s="242"/>
      <c r="D25" s="225"/>
      <c r="E25" s="219"/>
      <c r="F25" s="220"/>
      <c r="G25" s="217"/>
      <c r="H25" s="242"/>
      <c r="I25" s="242"/>
      <c r="J25" s="242"/>
      <c r="K25" s="242"/>
      <c r="L25" s="270"/>
      <c r="M25" s="242"/>
      <c r="N25" s="242"/>
      <c r="O25" s="242"/>
      <c r="P25" s="225"/>
      <c r="Q25" s="225"/>
      <c r="R25" s="294"/>
      <c r="S25" s="217"/>
      <c r="T25" s="217"/>
      <c r="U25" s="225"/>
      <c r="V25" s="283"/>
      <c r="W25" s="283"/>
      <c r="X25" s="293"/>
      <c r="Y25" s="293"/>
      <c r="Z25" s="283"/>
      <c r="AA25" s="283"/>
    </row>
    <row r="26" s="192" customFormat="1" ht="109.5" customHeight="1" spans="1:27">
      <c r="A26" s="225"/>
      <c r="B26" s="226"/>
      <c r="C26" s="242"/>
      <c r="D26" s="225"/>
      <c r="E26" s="219"/>
      <c r="F26" s="220"/>
      <c r="G26" s="217"/>
      <c r="H26" s="242"/>
      <c r="I26" s="242"/>
      <c r="J26" s="242"/>
      <c r="K26" s="242"/>
      <c r="L26" s="270"/>
      <c r="M26" s="242"/>
      <c r="N26" s="242"/>
      <c r="O26" s="242"/>
      <c r="P26" s="225"/>
      <c r="Q26" s="225"/>
      <c r="R26" s="294"/>
      <c r="S26" s="217"/>
      <c r="T26" s="217"/>
      <c r="U26" s="225"/>
      <c r="V26" s="283"/>
      <c r="W26" s="283"/>
      <c r="X26" s="293"/>
      <c r="Y26" s="293"/>
      <c r="Z26" s="283"/>
      <c r="AA26" s="283"/>
    </row>
    <row r="27" s="192" customFormat="1" ht="12.75" hidden="1" customHeight="1" spans="1:27">
      <c r="A27" s="225"/>
      <c r="B27" s="226"/>
      <c r="C27" s="242"/>
      <c r="D27" s="225"/>
      <c r="E27" s="219"/>
      <c r="F27" s="220"/>
      <c r="G27" s="220"/>
      <c r="H27" s="242"/>
      <c r="I27" s="242"/>
      <c r="J27" s="242"/>
      <c r="K27" s="242"/>
      <c r="L27" s="270"/>
      <c r="M27" s="242"/>
      <c r="N27" s="242"/>
      <c r="O27" s="242"/>
      <c r="P27" s="271" t="s">
        <v>62</v>
      </c>
      <c r="Q27" s="271">
        <v>0.5</v>
      </c>
      <c r="R27" s="271">
        <v>12.5</v>
      </c>
      <c r="S27" s="271">
        <v>0.5</v>
      </c>
      <c r="T27" s="271">
        <v>12.5</v>
      </c>
      <c r="U27" s="225"/>
      <c r="V27" s="225"/>
      <c r="W27" s="282"/>
      <c r="X27" s="282"/>
      <c r="Y27" s="282"/>
      <c r="Z27" s="282"/>
      <c r="AA27" s="282"/>
    </row>
    <row r="28" s="192" customFormat="1" ht="36" hidden="1" customHeight="1" spans="1:27">
      <c r="A28" s="229"/>
      <c r="B28" s="230"/>
      <c r="C28" s="243"/>
      <c r="D28" s="229"/>
      <c r="E28" s="215"/>
      <c r="F28" s="216"/>
      <c r="G28" s="216"/>
      <c r="H28" s="243"/>
      <c r="I28" s="243"/>
      <c r="J28" s="243"/>
      <c r="K28" s="243"/>
      <c r="L28" s="272"/>
      <c r="M28" s="243"/>
      <c r="N28" s="243"/>
      <c r="O28" s="243"/>
      <c r="P28" s="273" t="s">
        <v>130</v>
      </c>
      <c r="Q28" s="273">
        <v>1.42</v>
      </c>
      <c r="R28" s="273">
        <v>35.5</v>
      </c>
      <c r="S28" s="273">
        <v>1.42</v>
      </c>
      <c r="T28" s="273">
        <v>35.5</v>
      </c>
      <c r="U28" s="229"/>
      <c r="V28" s="229"/>
      <c r="W28" s="285"/>
      <c r="X28" s="285"/>
      <c r="Y28" s="285"/>
      <c r="Z28" s="285"/>
      <c r="AA28" s="285"/>
    </row>
    <row r="29" s="192" customFormat="1" ht="45.75" customHeight="1" spans="1:27">
      <c r="A29" s="241">
        <v>5</v>
      </c>
      <c r="B29" s="222" t="s">
        <v>79</v>
      </c>
      <c r="C29" s="241" t="s">
        <v>80</v>
      </c>
      <c r="D29" s="241" t="s">
        <v>81</v>
      </c>
      <c r="E29" s="244" t="s">
        <v>82</v>
      </c>
      <c r="F29" s="245"/>
      <c r="G29" s="241" t="s">
        <v>83</v>
      </c>
      <c r="H29" s="241" t="s">
        <v>61</v>
      </c>
      <c r="I29" s="241">
        <v>10</v>
      </c>
      <c r="J29" s="241">
        <v>4</v>
      </c>
      <c r="K29" s="241">
        <v>2.5</v>
      </c>
      <c r="L29" s="241">
        <v>1</v>
      </c>
      <c r="M29" s="241">
        <v>25</v>
      </c>
      <c r="N29" s="241">
        <v>70</v>
      </c>
      <c r="O29" s="241">
        <v>1</v>
      </c>
      <c r="P29" s="266" t="s">
        <v>131</v>
      </c>
      <c r="Q29" s="266">
        <v>0.2</v>
      </c>
      <c r="R29" s="266">
        <v>2</v>
      </c>
      <c r="S29" s="266">
        <v>0.2</v>
      </c>
      <c r="T29" s="266">
        <v>5</v>
      </c>
      <c r="U29" s="241" t="s">
        <v>132</v>
      </c>
      <c r="V29" s="241" t="s">
        <v>86</v>
      </c>
      <c r="W29" s="295" t="s">
        <v>133</v>
      </c>
      <c r="X29" s="295" t="s">
        <v>134</v>
      </c>
      <c r="Y29" s="295" t="s">
        <v>135</v>
      </c>
      <c r="Z29" s="295" t="s">
        <v>136</v>
      </c>
      <c r="AA29" s="295" t="s">
        <v>137</v>
      </c>
    </row>
    <row r="30" s="192" customFormat="1" ht="27.75" customHeight="1" spans="1:27">
      <c r="A30" s="242"/>
      <c r="B30" s="226"/>
      <c r="C30" s="242"/>
      <c r="D30" s="242"/>
      <c r="E30" s="246"/>
      <c r="F30" s="247"/>
      <c r="G30" s="248"/>
      <c r="H30" s="242"/>
      <c r="I30" s="242"/>
      <c r="J30" s="242"/>
      <c r="K30" s="242"/>
      <c r="L30" s="242"/>
      <c r="M30" s="242"/>
      <c r="N30" s="242"/>
      <c r="O30" s="242"/>
      <c r="P30" s="266"/>
      <c r="Q30" s="266"/>
      <c r="R30" s="266"/>
      <c r="S30" s="296"/>
      <c r="T30" s="296"/>
      <c r="U30" s="242"/>
      <c r="V30" s="248"/>
      <c r="W30" s="283"/>
      <c r="X30" s="283"/>
      <c r="Y30" s="283"/>
      <c r="Z30" s="283"/>
      <c r="AA30" s="283"/>
    </row>
    <row r="31" s="192" customFormat="1" ht="11.25" customHeight="1" spans="1:27">
      <c r="A31" s="242"/>
      <c r="B31" s="226"/>
      <c r="C31" s="242"/>
      <c r="D31" s="242"/>
      <c r="E31" s="246"/>
      <c r="F31" s="247"/>
      <c r="G31" s="248"/>
      <c r="H31" s="242"/>
      <c r="I31" s="242"/>
      <c r="J31" s="242"/>
      <c r="K31" s="242"/>
      <c r="L31" s="242"/>
      <c r="M31" s="242"/>
      <c r="N31" s="242"/>
      <c r="O31" s="242"/>
      <c r="P31" s="266"/>
      <c r="Q31" s="266"/>
      <c r="R31" s="266"/>
      <c r="S31" s="296"/>
      <c r="T31" s="296"/>
      <c r="U31" s="242"/>
      <c r="V31" s="248"/>
      <c r="W31" s="283"/>
      <c r="X31" s="283"/>
      <c r="Y31" s="283"/>
      <c r="Z31" s="283"/>
      <c r="AA31" s="283"/>
    </row>
    <row r="32" s="192" customFormat="1" ht="25.5" hidden="1" customHeight="1" spans="1:27">
      <c r="A32" s="242"/>
      <c r="B32" s="226"/>
      <c r="C32" s="242"/>
      <c r="D32" s="242"/>
      <c r="E32" s="246"/>
      <c r="F32" s="247"/>
      <c r="G32" s="248"/>
      <c r="H32" s="242"/>
      <c r="I32" s="242"/>
      <c r="J32" s="242"/>
      <c r="K32" s="242"/>
      <c r="L32" s="242"/>
      <c r="M32" s="242"/>
      <c r="N32" s="242"/>
      <c r="O32" s="242"/>
      <c r="P32" s="266"/>
      <c r="Q32" s="266">
        <v>0.5</v>
      </c>
      <c r="R32" s="266">
        <v>5</v>
      </c>
      <c r="S32" s="296"/>
      <c r="T32" s="296"/>
      <c r="U32" s="242"/>
      <c r="V32" s="248"/>
      <c r="W32" s="283"/>
      <c r="X32" s="283"/>
      <c r="Y32" s="283"/>
      <c r="Z32" s="283"/>
      <c r="AA32" s="283"/>
    </row>
    <row r="33" ht="13.5" hidden="1" customHeight="1" spans="1:27">
      <c r="A33" s="242"/>
      <c r="B33" s="226"/>
      <c r="C33" s="242"/>
      <c r="D33" s="242"/>
      <c r="E33" s="246"/>
      <c r="F33" s="247"/>
      <c r="G33" s="248"/>
      <c r="H33" s="242"/>
      <c r="I33" s="242"/>
      <c r="J33" s="242"/>
      <c r="K33" s="242"/>
      <c r="L33" s="242"/>
      <c r="M33" s="242"/>
      <c r="N33" s="242"/>
      <c r="O33" s="242"/>
      <c r="P33" s="266"/>
      <c r="Q33" s="266">
        <v>0.5</v>
      </c>
      <c r="R33" s="266">
        <v>5</v>
      </c>
      <c r="S33" s="296"/>
      <c r="T33" s="296"/>
      <c r="U33" s="242"/>
      <c r="V33" s="248"/>
      <c r="W33" s="283"/>
      <c r="X33" s="283"/>
      <c r="Y33" s="283"/>
      <c r="Z33" s="283"/>
      <c r="AA33" s="283"/>
    </row>
    <row r="34" ht="31.5" customHeight="1" spans="1:27">
      <c r="A34" s="242"/>
      <c r="B34" s="226"/>
      <c r="C34" s="242"/>
      <c r="D34" s="242"/>
      <c r="E34" s="246"/>
      <c r="F34" s="247"/>
      <c r="G34" s="248"/>
      <c r="H34" s="242"/>
      <c r="I34" s="242"/>
      <c r="J34" s="242"/>
      <c r="K34" s="242"/>
      <c r="L34" s="242"/>
      <c r="M34" s="242"/>
      <c r="N34" s="242"/>
      <c r="O34" s="242"/>
      <c r="P34" s="266" t="s">
        <v>88</v>
      </c>
      <c r="Q34" s="266">
        <v>1.5</v>
      </c>
      <c r="R34" s="266">
        <v>15</v>
      </c>
      <c r="S34" s="297">
        <v>1.35</v>
      </c>
      <c r="T34" s="297">
        <v>33.75</v>
      </c>
      <c r="U34" s="242"/>
      <c r="V34" s="248"/>
      <c r="W34" s="283"/>
      <c r="X34" s="283"/>
      <c r="Y34" s="283"/>
      <c r="Z34" s="283"/>
      <c r="AA34" s="283"/>
    </row>
    <row r="35" ht="71.25" customHeight="1" spans="1:27">
      <c r="A35" s="243"/>
      <c r="B35" s="230"/>
      <c r="C35" s="243"/>
      <c r="D35" s="243"/>
      <c r="E35" s="249"/>
      <c r="F35" s="250"/>
      <c r="G35" s="251"/>
      <c r="H35" s="243"/>
      <c r="I35" s="243"/>
      <c r="J35" s="243"/>
      <c r="K35" s="243"/>
      <c r="L35" s="243"/>
      <c r="M35" s="243"/>
      <c r="N35" s="243"/>
      <c r="O35" s="243"/>
      <c r="P35" s="266" t="s">
        <v>89</v>
      </c>
      <c r="Q35" s="266">
        <v>1.5</v>
      </c>
      <c r="R35" s="266">
        <v>15</v>
      </c>
      <c r="S35" s="297">
        <v>1.35</v>
      </c>
      <c r="T35" s="297">
        <v>33.75</v>
      </c>
      <c r="U35" s="243"/>
      <c r="V35" s="251"/>
      <c r="W35" s="286"/>
      <c r="X35" s="286"/>
      <c r="Y35" s="286"/>
      <c r="Z35" s="286"/>
      <c r="AA35" s="286"/>
    </row>
    <row r="36" ht="23.25" customHeight="1" spans="1:27">
      <c r="A36" s="209">
        <v>6</v>
      </c>
      <c r="B36" s="210" t="s">
        <v>138</v>
      </c>
      <c r="C36" s="209" t="s">
        <v>80</v>
      </c>
      <c r="D36" s="209" t="s">
        <v>139</v>
      </c>
      <c r="E36" s="252"/>
      <c r="F36" s="253"/>
      <c r="G36" s="253"/>
      <c r="H36" s="209" t="s">
        <v>140</v>
      </c>
      <c r="I36" s="209">
        <v>10</v>
      </c>
      <c r="J36" s="209">
        <v>3</v>
      </c>
      <c r="K36" s="209">
        <v>2.5</v>
      </c>
      <c r="L36" s="209">
        <v>0.75</v>
      </c>
      <c r="M36" s="209">
        <v>25</v>
      </c>
      <c r="N36" s="209">
        <v>55</v>
      </c>
      <c r="O36" s="209">
        <v>2</v>
      </c>
      <c r="P36" s="209" t="s">
        <v>141</v>
      </c>
      <c r="Q36" s="209">
        <v>5</v>
      </c>
      <c r="R36" s="209">
        <v>50</v>
      </c>
      <c r="S36" s="209">
        <v>1.5</v>
      </c>
      <c r="T36" s="209">
        <v>50</v>
      </c>
      <c r="U36" s="209"/>
      <c r="V36" s="209"/>
      <c r="W36" s="209"/>
      <c r="X36" s="209"/>
      <c r="Y36" s="209"/>
      <c r="Z36" s="209"/>
      <c r="AA36" s="209"/>
    </row>
    <row r="37" s="192" customFormat="1" ht="30" customHeight="1" spans="1:27">
      <c r="A37" s="213"/>
      <c r="B37" s="214"/>
      <c r="C37" s="213"/>
      <c r="D37" s="213"/>
      <c r="E37" s="254"/>
      <c r="F37" s="255"/>
      <c r="G37" s="255"/>
      <c r="H37" s="213"/>
      <c r="I37" s="213"/>
      <c r="J37" s="213"/>
      <c r="K37" s="213"/>
      <c r="L37" s="213"/>
      <c r="M37" s="213"/>
      <c r="N37" s="213"/>
      <c r="O37" s="213"/>
      <c r="P37" s="213" t="s">
        <v>142</v>
      </c>
      <c r="Q37" s="213">
        <v>2.3</v>
      </c>
      <c r="R37" s="213">
        <v>23</v>
      </c>
      <c r="S37" s="213">
        <v>0.69</v>
      </c>
      <c r="T37" s="213">
        <v>23</v>
      </c>
      <c r="U37" s="213"/>
      <c r="V37" s="213"/>
      <c r="W37" s="213"/>
      <c r="X37" s="213"/>
      <c r="Y37" s="213"/>
      <c r="Z37" s="213"/>
      <c r="AA37" s="213"/>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57"/>
  <sheetViews>
    <sheetView topLeftCell="G1" workbookViewId="0">
      <selection activeCell="H4" sqref="H4:K57"/>
    </sheetView>
  </sheetViews>
  <sheetFormatPr defaultColWidth="9" defaultRowHeight="14.4"/>
  <cols>
    <col min="1" max="1" width="5.27777777777778" customWidth="1"/>
    <col min="2" max="2" width="11" customWidth="1"/>
    <col min="3" max="3" width="6.62962962962963" customWidth="1"/>
    <col min="4" max="4" width="9.27777777777778" customWidth="1"/>
    <col min="5" max="5" width="49.712962962963" customWidth="1"/>
    <col min="6" max="6" width="14" style="13" customWidth="1"/>
    <col min="7" max="7" width="8.90740740740741" customWidth="1"/>
    <col min="8" max="8" width="8.62962962962963" customWidth="1"/>
    <col min="9" max="9" width="6.62962962962963" customWidth="1"/>
    <col min="10" max="10" width="7.46296296296296" customWidth="1"/>
    <col min="11" max="11" width="7.27777777777778" customWidth="1"/>
    <col min="12" max="12" width="8.09259259259259" customWidth="1"/>
    <col min="13" max="13" width="7.09259259259259" customWidth="1"/>
    <col min="14" max="14" width="7.62962962962963" customWidth="1"/>
    <col min="15" max="15" width="7.71296296296296" customWidth="1"/>
    <col min="16" max="16" width="11.6296296296296" customWidth="1"/>
    <col min="17" max="17" width="6.37962962962963" customWidth="1"/>
    <col min="18" max="18" width="7.62962962962963" customWidth="1"/>
    <col min="19" max="19" width="9.90740740740741" customWidth="1"/>
    <col min="20" max="20" width="40.9074074074074" customWidth="1"/>
    <col min="21" max="21" width="10.6296296296296" customWidth="1"/>
    <col min="22" max="22" width="6.46296296296296" customWidth="1"/>
    <col min="23" max="23" width="10.0925925925926" customWidth="1"/>
  </cols>
  <sheetData>
    <row r="1" ht="29.4" spans="1:23">
      <c r="A1" s="14" t="s">
        <v>0</v>
      </c>
      <c r="B1" s="14"/>
      <c r="C1" s="14"/>
      <c r="D1" s="14"/>
      <c r="E1" s="14"/>
      <c r="F1" s="14"/>
      <c r="G1" s="14"/>
      <c r="H1" s="14"/>
      <c r="I1" s="14"/>
      <c r="J1" s="14"/>
      <c r="K1" s="14"/>
      <c r="L1" s="14"/>
      <c r="M1" s="14"/>
      <c r="N1" s="14"/>
      <c r="O1" s="14"/>
      <c r="P1" s="14"/>
      <c r="Q1" s="14"/>
      <c r="R1" s="14"/>
      <c r="S1" s="14"/>
      <c r="T1" s="14"/>
      <c r="U1" s="14"/>
      <c r="V1" s="14"/>
      <c r="W1" s="14"/>
    </row>
    <row r="2" ht="16.2" spans="1:23">
      <c r="A2" s="15" t="s">
        <v>143</v>
      </c>
      <c r="B2" s="15"/>
      <c r="C2" s="15"/>
      <c r="D2" s="16"/>
      <c r="E2" s="16"/>
      <c r="F2" s="16"/>
      <c r="G2" s="17"/>
      <c r="H2" s="17"/>
      <c r="I2" s="17"/>
      <c r="J2" s="17"/>
      <c r="K2" s="17"/>
      <c r="L2" s="17"/>
      <c r="M2" s="16"/>
      <c r="N2" s="16"/>
      <c r="O2" s="16"/>
      <c r="P2" s="17"/>
      <c r="Q2" s="17"/>
      <c r="R2" s="17"/>
      <c r="S2" s="17"/>
      <c r="T2" s="16"/>
      <c r="U2" s="152" t="s">
        <v>2</v>
      </c>
      <c r="V2" s="152"/>
      <c r="W2" s="152"/>
    </row>
    <row r="3" ht="17.4" spans="1:23">
      <c r="A3" s="18" t="s">
        <v>3</v>
      </c>
      <c r="B3" s="18" t="s">
        <v>144</v>
      </c>
      <c r="C3" s="18" t="s">
        <v>145</v>
      </c>
      <c r="D3" s="18" t="s">
        <v>146</v>
      </c>
      <c r="E3" s="19" t="s">
        <v>147</v>
      </c>
      <c r="F3" s="18" t="s">
        <v>8</v>
      </c>
      <c r="G3" s="20" t="s">
        <v>9</v>
      </c>
      <c r="H3" s="20" t="s">
        <v>10</v>
      </c>
      <c r="I3" s="20"/>
      <c r="J3" s="108" t="s">
        <v>11</v>
      </c>
      <c r="K3" s="109"/>
      <c r="L3" s="110"/>
      <c r="M3" s="18" t="s">
        <v>12</v>
      </c>
      <c r="N3" s="18" t="s">
        <v>13</v>
      </c>
      <c r="O3" s="111" t="s">
        <v>14</v>
      </c>
      <c r="P3" s="20" t="s">
        <v>15</v>
      </c>
      <c r="Q3" s="20"/>
      <c r="R3" s="20"/>
      <c r="S3" s="20"/>
      <c r="T3" s="18" t="s">
        <v>16</v>
      </c>
      <c r="U3" s="18" t="s">
        <v>148</v>
      </c>
      <c r="V3" s="18" t="s">
        <v>149</v>
      </c>
      <c r="W3" s="18" t="s">
        <v>19</v>
      </c>
    </row>
    <row r="4" ht="69.6"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ht="17.4" spans="1:23">
      <c r="A5" s="21"/>
      <c r="B5" s="21"/>
      <c r="C5" s="21"/>
      <c r="D5" s="21"/>
      <c r="E5" s="22"/>
      <c r="F5" s="21"/>
      <c r="G5" s="18"/>
      <c r="H5" s="23">
        <f>SUM(H6:H57)</f>
        <v>146.9</v>
      </c>
      <c r="I5" s="18"/>
      <c r="J5" s="23">
        <f>SUM(J6:J57)</f>
        <v>36.12</v>
      </c>
      <c r="K5" s="18"/>
      <c r="L5" s="18"/>
      <c r="M5" s="21"/>
      <c r="N5" s="21"/>
      <c r="O5" s="112"/>
      <c r="P5" s="18"/>
      <c r="Q5" s="153"/>
      <c r="R5" s="18"/>
      <c r="S5" s="18"/>
      <c r="T5" s="21"/>
      <c r="U5" s="21"/>
      <c r="V5" s="21"/>
      <c r="W5" s="21"/>
    </row>
    <row r="6" spans="1:23">
      <c r="A6" s="24">
        <v>1</v>
      </c>
      <c r="B6" s="25" t="s">
        <v>150</v>
      </c>
      <c r="C6" s="24" t="s">
        <v>151</v>
      </c>
      <c r="D6" s="26" t="s">
        <v>152</v>
      </c>
      <c r="E6" s="27" t="s">
        <v>153</v>
      </c>
      <c r="F6" s="24" t="s">
        <v>154</v>
      </c>
      <c r="G6" s="24" t="s">
        <v>155</v>
      </c>
      <c r="H6" s="28">
        <v>15</v>
      </c>
      <c r="I6" s="28">
        <v>5</v>
      </c>
      <c r="J6" s="28">
        <v>3.75</v>
      </c>
      <c r="K6" s="28">
        <v>1.25</v>
      </c>
      <c r="L6" s="113">
        <v>0.25</v>
      </c>
      <c r="M6" s="113">
        <v>0.7</v>
      </c>
      <c r="N6" s="114">
        <v>4</v>
      </c>
      <c r="O6" s="113">
        <v>0.02</v>
      </c>
      <c r="P6" s="24" t="s">
        <v>156</v>
      </c>
      <c r="Q6" s="28">
        <v>10.95</v>
      </c>
      <c r="R6" s="28"/>
      <c r="S6" s="113">
        <v>0.73</v>
      </c>
      <c r="T6" s="154" t="s">
        <v>157</v>
      </c>
      <c r="U6" s="26" t="s">
        <v>158</v>
      </c>
      <c r="V6" s="24" t="s">
        <v>159</v>
      </c>
      <c r="W6" s="26"/>
    </row>
    <row r="7" spans="1:23">
      <c r="A7" s="29"/>
      <c r="B7" s="30"/>
      <c r="C7" s="29"/>
      <c r="D7" s="31"/>
      <c r="E7" s="32"/>
      <c r="F7" s="29"/>
      <c r="G7" s="29"/>
      <c r="H7" s="33"/>
      <c r="I7" s="33"/>
      <c r="J7" s="33"/>
      <c r="K7" s="33"/>
      <c r="L7" s="33"/>
      <c r="M7" s="33"/>
      <c r="N7" s="115"/>
      <c r="O7" s="33"/>
      <c r="P7" s="29"/>
      <c r="Q7" s="33"/>
      <c r="R7" s="33"/>
      <c r="S7" s="139"/>
      <c r="T7" s="155"/>
      <c r="U7" s="31"/>
      <c r="V7" s="29"/>
      <c r="W7" s="31"/>
    </row>
    <row r="8" ht="52.2" spans="1:23">
      <c r="A8" s="24">
        <v>2</v>
      </c>
      <c r="B8" s="25" t="s">
        <v>31</v>
      </c>
      <c r="C8" s="24" t="s">
        <v>32</v>
      </c>
      <c r="D8" s="26" t="s">
        <v>33</v>
      </c>
      <c r="E8" s="34" t="s">
        <v>160</v>
      </c>
      <c r="F8" s="24" t="s">
        <v>35</v>
      </c>
      <c r="G8" s="24" t="s">
        <v>161</v>
      </c>
      <c r="H8" s="28">
        <v>2</v>
      </c>
      <c r="I8" s="28">
        <v>2</v>
      </c>
      <c r="J8" s="28">
        <v>0.6</v>
      </c>
      <c r="K8" s="28">
        <v>0.6</v>
      </c>
      <c r="L8" s="113">
        <v>0.3</v>
      </c>
      <c r="M8" s="113">
        <v>0.7</v>
      </c>
      <c r="N8" s="116">
        <v>3.33</v>
      </c>
      <c r="O8" s="113">
        <v>0.02</v>
      </c>
      <c r="P8" s="71" t="s">
        <v>37</v>
      </c>
      <c r="Q8" s="42">
        <v>0.76</v>
      </c>
      <c r="R8" s="42">
        <v>0.76</v>
      </c>
      <c r="S8" s="117">
        <v>0.38</v>
      </c>
      <c r="T8" s="156" t="s">
        <v>162</v>
      </c>
      <c r="U8" s="26" t="s">
        <v>163</v>
      </c>
      <c r="V8" s="24" t="s">
        <v>40</v>
      </c>
      <c r="W8" s="26" t="s">
        <v>41</v>
      </c>
    </row>
    <row r="9" ht="104.4" spans="1:23">
      <c r="A9" s="29"/>
      <c r="B9" s="30"/>
      <c r="C9" s="29"/>
      <c r="D9" s="31"/>
      <c r="E9" s="32"/>
      <c r="F9" s="29"/>
      <c r="G9" s="29"/>
      <c r="H9" s="33"/>
      <c r="I9" s="33"/>
      <c r="J9" s="33"/>
      <c r="K9" s="33"/>
      <c r="L9" s="33"/>
      <c r="M9" s="33"/>
      <c r="N9" s="115"/>
      <c r="O9" s="33"/>
      <c r="P9" s="71" t="s">
        <v>164</v>
      </c>
      <c r="Q9" s="42">
        <v>0.6</v>
      </c>
      <c r="R9" s="42">
        <v>0.6</v>
      </c>
      <c r="S9" s="117">
        <v>0.3</v>
      </c>
      <c r="T9" s="157"/>
      <c r="U9" s="31"/>
      <c r="V9" s="29"/>
      <c r="W9" s="31"/>
    </row>
    <row r="10" spans="1:23">
      <c r="A10" s="24">
        <v>3</v>
      </c>
      <c r="B10" s="25" t="s">
        <v>165</v>
      </c>
      <c r="C10" s="24" t="s">
        <v>166</v>
      </c>
      <c r="D10" s="26" t="s">
        <v>167</v>
      </c>
      <c r="E10" s="27" t="s">
        <v>168</v>
      </c>
      <c r="F10" s="24" t="s">
        <v>169</v>
      </c>
      <c r="G10" s="24" t="s">
        <v>155</v>
      </c>
      <c r="H10" s="28">
        <v>2</v>
      </c>
      <c r="I10" s="28">
        <v>0.6</v>
      </c>
      <c r="J10" s="28">
        <v>0.5</v>
      </c>
      <c r="K10" s="28">
        <v>0.15</v>
      </c>
      <c r="L10" s="113">
        <v>0.25</v>
      </c>
      <c r="M10" s="113">
        <v>0.7</v>
      </c>
      <c r="N10" s="116">
        <v>4</v>
      </c>
      <c r="O10" s="113">
        <v>0.02</v>
      </c>
      <c r="P10" s="24" t="s">
        <v>156</v>
      </c>
      <c r="Q10" s="28">
        <v>1.46</v>
      </c>
      <c r="R10" s="28"/>
      <c r="S10" s="113">
        <v>0.73</v>
      </c>
      <c r="T10" s="74" t="s">
        <v>170</v>
      </c>
      <c r="U10" s="26"/>
      <c r="V10" s="24" t="s">
        <v>171</v>
      </c>
      <c r="W10" s="26"/>
    </row>
    <row r="11" spans="1:23">
      <c r="A11" s="29"/>
      <c r="B11" s="30"/>
      <c r="C11" s="29"/>
      <c r="D11" s="35"/>
      <c r="E11" s="36"/>
      <c r="F11" s="37"/>
      <c r="G11" s="29"/>
      <c r="H11" s="33"/>
      <c r="I11" s="33"/>
      <c r="J11" s="33"/>
      <c r="K11" s="33"/>
      <c r="L11" s="33"/>
      <c r="M11" s="33"/>
      <c r="N11" s="115"/>
      <c r="O11" s="76"/>
      <c r="P11" s="29"/>
      <c r="Q11" s="33"/>
      <c r="R11" s="33"/>
      <c r="S11" s="139"/>
      <c r="T11" s="158"/>
      <c r="U11" s="31"/>
      <c r="V11" s="29"/>
      <c r="W11" s="31"/>
    </row>
    <row r="12" ht="52.2" spans="1:23">
      <c r="A12" s="38">
        <v>4</v>
      </c>
      <c r="B12" s="38" t="s">
        <v>172</v>
      </c>
      <c r="C12" s="38" t="s">
        <v>173</v>
      </c>
      <c r="D12" s="39" t="s">
        <v>174</v>
      </c>
      <c r="E12" s="40" t="s">
        <v>175</v>
      </c>
      <c r="F12" s="38" t="s">
        <v>176</v>
      </c>
      <c r="G12" s="41" t="s">
        <v>177</v>
      </c>
      <c r="H12" s="42">
        <v>5</v>
      </c>
      <c r="I12" s="42">
        <v>5</v>
      </c>
      <c r="J12" s="42">
        <v>1.5</v>
      </c>
      <c r="K12" s="42">
        <v>1.5</v>
      </c>
      <c r="L12" s="117">
        <v>0.3</v>
      </c>
      <c r="M12" s="117">
        <v>0.7</v>
      </c>
      <c r="N12" s="42">
        <v>3.33</v>
      </c>
      <c r="O12" s="117">
        <v>0.02</v>
      </c>
      <c r="P12" s="39" t="s">
        <v>178</v>
      </c>
      <c r="Q12" s="42">
        <v>1</v>
      </c>
      <c r="R12" s="42">
        <v>1</v>
      </c>
      <c r="S12" s="117">
        <v>0.2</v>
      </c>
      <c r="T12" s="159" t="s">
        <v>179</v>
      </c>
      <c r="U12" s="45" t="s">
        <v>180</v>
      </c>
      <c r="V12" s="38" t="s">
        <v>181</v>
      </c>
      <c r="W12" s="39"/>
    </row>
    <row r="13" ht="52.2" spans="1:23">
      <c r="A13" s="38"/>
      <c r="B13" s="38"/>
      <c r="C13" s="38"/>
      <c r="D13" s="39"/>
      <c r="E13" s="43"/>
      <c r="F13" s="38"/>
      <c r="G13" s="38"/>
      <c r="H13" s="42"/>
      <c r="I13" s="42"/>
      <c r="J13" s="42"/>
      <c r="K13" s="42"/>
      <c r="L13" s="42"/>
      <c r="M13" s="42"/>
      <c r="N13" s="42"/>
      <c r="O13" s="42"/>
      <c r="P13" s="39" t="s">
        <v>182</v>
      </c>
      <c r="Q13" s="42">
        <v>0.5</v>
      </c>
      <c r="R13" s="42">
        <v>0.5</v>
      </c>
      <c r="S13" s="117">
        <v>0.1</v>
      </c>
      <c r="T13" s="43"/>
      <c r="U13" s="160"/>
      <c r="V13" s="38"/>
      <c r="W13" s="39"/>
    </row>
    <row r="14" ht="34.8" spans="1:23">
      <c r="A14" s="38"/>
      <c r="B14" s="38"/>
      <c r="C14" s="38"/>
      <c r="D14" s="39"/>
      <c r="E14" s="43"/>
      <c r="F14" s="38"/>
      <c r="G14" s="38"/>
      <c r="H14" s="42"/>
      <c r="I14" s="42"/>
      <c r="J14" s="42"/>
      <c r="K14" s="42"/>
      <c r="L14" s="42"/>
      <c r="M14" s="42"/>
      <c r="N14" s="42"/>
      <c r="O14" s="42"/>
      <c r="P14" s="39" t="s">
        <v>183</v>
      </c>
      <c r="Q14" s="42">
        <v>1.9</v>
      </c>
      <c r="R14" s="42">
        <v>1.9</v>
      </c>
      <c r="S14" s="117">
        <v>0.38</v>
      </c>
      <c r="T14" s="43"/>
      <c r="U14" s="48"/>
      <c r="V14" s="38"/>
      <c r="W14" s="39"/>
    </row>
    <row r="15" spans="1:23">
      <c r="A15" s="44">
        <v>5</v>
      </c>
      <c r="B15" s="44" t="s">
        <v>184</v>
      </c>
      <c r="C15" s="44" t="s">
        <v>185</v>
      </c>
      <c r="D15" s="45" t="s">
        <v>186</v>
      </c>
      <c r="E15" s="46" t="s">
        <v>187</v>
      </c>
      <c r="F15" s="44" t="s">
        <v>188</v>
      </c>
      <c r="G15" s="44" t="s">
        <v>189</v>
      </c>
      <c r="H15" s="28">
        <v>2</v>
      </c>
      <c r="I15" s="28">
        <v>0.6</v>
      </c>
      <c r="J15" s="28">
        <v>0.6</v>
      </c>
      <c r="K15" s="28">
        <v>0.18</v>
      </c>
      <c r="L15" s="113">
        <v>0.3</v>
      </c>
      <c r="M15" s="113">
        <v>0.6</v>
      </c>
      <c r="N15" s="28">
        <v>3.33</v>
      </c>
      <c r="O15" s="113">
        <v>0.35</v>
      </c>
      <c r="P15" s="44" t="s">
        <v>190</v>
      </c>
      <c r="Q15" s="28">
        <v>0.7</v>
      </c>
      <c r="R15" s="28">
        <v>0.21</v>
      </c>
      <c r="S15" s="113">
        <v>0.35</v>
      </c>
      <c r="T15" s="26" t="s">
        <v>191</v>
      </c>
      <c r="U15" s="45" t="s">
        <v>192</v>
      </c>
      <c r="V15" s="44" t="s">
        <v>193</v>
      </c>
      <c r="W15" s="45" t="s">
        <v>194</v>
      </c>
    </row>
    <row r="16" spans="1:23">
      <c r="A16" s="47"/>
      <c r="B16" s="47"/>
      <c r="C16" s="47"/>
      <c r="D16" s="48"/>
      <c r="E16" s="49"/>
      <c r="F16" s="47"/>
      <c r="G16" s="47"/>
      <c r="H16" s="33"/>
      <c r="I16" s="33"/>
      <c r="J16" s="33"/>
      <c r="K16" s="33"/>
      <c r="L16" s="33"/>
      <c r="M16" s="33"/>
      <c r="N16" s="33"/>
      <c r="O16" s="33"/>
      <c r="P16" s="47"/>
      <c r="Q16" s="33"/>
      <c r="R16" s="33"/>
      <c r="S16" s="33"/>
      <c r="T16" s="48"/>
      <c r="U16" s="48"/>
      <c r="V16" s="47"/>
      <c r="W16" s="48"/>
    </row>
    <row r="17" ht="104.4" spans="1:23">
      <c r="A17" s="50">
        <v>6</v>
      </c>
      <c r="B17" s="51" t="s">
        <v>195</v>
      </c>
      <c r="C17" s="50" t="s">
        <v>196</v>
      </c>
      <c r="D17" s="52" t="s">
        <v>197</v>
      </c>
      <c r="E17" s="53" t="s">
        <v>198</v>
      </c>
      <c r="F17" s="50" t="s">
        <v>199</v>
      </c>
      <c r="G17" s="50" t="s">
        <v>200</v>
      </c>
      <c r="H17" s="54">
        <v>4</v>
      </c>
      <c r="I17" s="54">
        <v>4</v>
      </c>
      <c r="J17" s="54">
        <v>1</v>
      </c>
      <c r="K17" s="54">
        <v>1</v>
      </c>
      <c r="L17" s="118">
        <v>0.25</v>
      </c>
      <c r="M17" s="118">
        <v>0.7</v>
      </c>
      <c r="N17" s="119">
        <v>4</v>
      </c>
      <c r="O17" s="120">
        <v>0.025</v>
      </c>
      <c r="P17" s="121" t="s">
        <v>84</v>
      </c>
      <c r="Q17" s="73">
        <v>0.2</v>
      </c>
      <c r="R17" s="73">
        <v>0.2</v>
      </c>
      <c r="S17" s="125">
        <v>0.05</v>
      </c>
      <c r="T17" s="161" t="s">
        <v>201</v>
      </c>
      <c r="U17" s="52" t="s">
        <v>202</v>
      </c>
      <c r="V17" s="50" t="s">
        <v>87</v>
      </c>
      <c r="W17" s="52"/>
    </row>
    <row r="18" ht="69.6" spans="1:23">
      <c r="A18" s="55"/>
      <c r="B18" s="56"/>
      <c r="C18" s="55"/>
      <c r="D18" s="57"/>
      <c r="E18" s="58"/>
      <c r="F18" s="59"/>
      <c r="G18" s="55"/>
      <c r="H18" s="60"/>
      <c r="I18" s="60"/>
      <c r="J18" s="60"/>
      <c r="K18" s="60"/>
      <c r="L18" s="60"/>
      <c r="M18" s="60"/>
      <c r="N18" s="122"/>
      <c r="O18" s="60"/>
      <c r="P18" s="121" t="s">
        <v>88</v>
      </c>
      <c r="Q18" s="73">
        <v>1.35</v>
      </c>
      <c r="R18" s="162">
        <v>1.35</v>
      </c>
      <c r="S18" s="163">
        <v>0.3375</v>
      </c>
      <c r="T18" s="164"/>
      <c r="U18" s="84"/>
      <c r="V18" s="55"/>
      <c r="W18" s="57"/>
    </row>
    <row r="19" ht="52.2" spans="1:23">
      <c r="A19" s="61"/>
      <c r="B19" s="62"/>
      <c r="C19" s="61"/>
      <c r="D19" s="63"/>
      <c r="E19" s="64"/>
      <c r="F19" s="65"/>
      <c r="G19" s="61"/>
      <c r="H19" s="66"/>
      <c r="I19" s="66"/>
      <c r="J19" s="66"/>
      <c r="K19" s="66"/>
      <c r="L19" s="66"/>
      <c r="M19" s="66"/>
      <c r="N19" s="123"/>
      <c r="O19" s="66"/>
      <c r="P19" s="121" t="s">
        <v>89</v>
      </c>
      <c r="Q19" s="73">
        <v>1.35</v>
      </c>
      <c r="R19" s="162">
        <v>1.35</v>
      </c>
      <c r="S19" s="163">
        <v>0.3375</v>
      </c>
      <c r="T19" s="165"/>
      <c r="U19" s="87"/>
      <c r="V19" s="61"/>
      <c r="W19" s="63"/>
    </row>
    <row r="20" ht="87" spans="1:23">
      <c r="A20" s="67">
        <v>7</v>
      </c>
      <c r="B20" s="68" t="s">
        <v>68</v>
      </c>
      <c r="C20" s="69" t="s">
        <v>203</v>
      </c>
      <c r="D20" s="70" t="s">
        <v>204</v>
      </c>
      <c r="E20" s="71" t="s">
        <v>205</v>
      </c>
      <c r="F20" s="72" t="s">
        <v>206</v>
      </c>
      <c r="G20" s="69" t="s">
        <v>207</v>
      </c>
      <c r="H20" s="73">
        <v>15</v>
      </c>
      <c r="I20" s="73">
        <v>3.75</v>
      </c>
      <c r="J20" s="73">
        <v>3.75</v>
      </c>
      <c r="K20" s="124">
        <v>0.9375</v>
      </c>
      <c r="L20" s="125">
        <v>0.25</v>
      </c>
      <c r="M20" s="125">
        <v>0.55</v>
      </c>
      <c r="N20" s="126">
        <v>4</v>
      </c>
      <c r="O20" s="125">
        <v>0.02</v>
      </c>
      <c r="P20" s="121" t="s">
        <v>74</v>
      </c>
      <c r="Q20" s="73">
        <v>9.6</v>
      </c>
      <c r="R20" s="73">
        <v>2.4</v>
      </c>
      <c r="S20" s="125">
        <v>0.64</v>
      </c>
      <c r="T20" s="81" t="s">
        <v>208</v>
      </c>
      <c r="U20" s="70" t="s">
        <v>209</v>
      </c>
      <c r="V20" s="67" t="s">
        <v>77</v>
      </c>
      <c r="W20" s="70"/>
    </row>
    <row r="21" ht="52.2" spans="1:23">
      <c r="A21" s="67"/>
      <c r="B21" s="68"/>
      <c r="C21" s="69"/>
      <c r="D21" s="70"/>
      <c r="E21" s="71"/>
      <c r="F21" s="72"/>
      <c r="G21" s="69"/>
      <c r="H21" s="73"/>
      <c r="I21" s="73"/>
      <c r="J21" s="73"/>
      <c r="K21" s="124"/>
      <c r="L21" s="73"/>
      <c r="M21" s="73"/>
      <c r="N21" s="126"/>
      <c r="O21" s="73"/>
      <c r="P21" s="70" t="s">
        <v>210</v>
      </c>
      <c r="Q21" s="142">
        <v>1.35</v>
      </c>
      <c r="R21" s="166">
        <v>0.3375</v>
      </c>
      <c r="S21" s="117">
        <v>0.09</v>
      </c>
      <c r="T21" s="87"/>
      <c r="U21" s="70"/>
      <c r="V21" s="67"/>
      <c r="W21" s="70"/>
    </row>
    <row r="22" ht="87" spans="1:23">
      <c r="A22" s="24">
        <v>8</v>
      </c>
      <c r="B22" s="24" t="s">
        <v>211</v>
      </c>
      <c r="C22" s="24" t="s">
        <v>80</v>
      </c>
      <c r="D22" s="26" t="s">
        <v>212</v>
      </c>
      <c r="E22" s="74" t="s">
        <v>213</v>
      </c>
      <c r="F22" s="24" t="s">
        <v>214</v>
      </c>
      <c r="G22" s="24" t="s">
        <v>215</v>
      </c>
      <c r="H22" s="28">
        <v>20</v>
      </c>
      <c r="I22" s="28">
        <v>10</v>
      </c>
      <c r="J22" s="28">
        <v>5</v>
      </c>
      <c r="K22" s="28">
        <v>2.5</v>
      </c>
      <c r="L22" s="113">
        <v>0.25</v>
      </c>
      <c r="M22" s="113">
        <v>0.5</v>
      </c>
      <c r="N22" s="116">
        <v>4</v>
      </c>
      <c r="O22" s="378" t="s">
        <v>216</v>
      </c>
      <c r="P22" s="71" t="s">
        <v>217</v>
      </c>
      <c r="Q22" s="42">
        <v>0.4</v>
      </c>
      <c r="R22" s="42">
        <v>0.2</v>
      </c>
      <c r="S22" s="117">
        <v>0.02</v>
      </c>
      <c r="T22" s="74" t="s">
        <v>218</v>
      </c>
      <c r="U22" s="26" t="s">
        <v>219</v>
      </c>
      <c r="V22" s="24" t="s">
        <v>220</v>
      </c>
      <c r="W22" s="26"/>
    </row>
    <row r="23" ht="69.6" spans="1:23">
      <c r="A23" s="37"/>
      <c r="B23" s="37"/>
      <c r="C23" s="37"/>
      <c r="D23" s="35"/>
      <c r="E23" s="75"/>
      <c r="F23" s="37"/>
      <c r="G23" s="37"/>
      <c r="H23" s="76"/>
      <c r="I23" s="76"/>
      <c r="J23" s="76"/>
      <c r="K23" s="76"/>
      <c r="L23" s="127"/>
      <c r="M23" s="127"/>
      <c r="N23" s="115"/>
      <c r="O23" s="76"/>
      <c r="P23" s="71" t="s">
        <v>221</v>
      </c>
      <c r="Q23" s="42">
        <v>6</v>
      </c>
      <c r="R23" s="42">
        <v>3</v>
      </c>
      <c r="S23" s="117">
        <v>0.3</v>
      </c>
      <c r="T23" s="35"/>
      <c r="U23" s="35"/>
      <c r="V23" s="37"/>
      <c r="W23" s="35"/>
    </row>
    <row r="24" ht="69.6" spans="1:23">
      <c r="A24" s="37"/>
      <c r="B24" s="37"/>
      <c r="C24" s="37"/>
      <c r="D24" s="35"/>
      <c r="E24" s="75"/>
      <c r="F24" s="37"/>
      <c r="G24" s="37"/>
      <c r="H24" s="76"/>
      <c r="I24" s="76"/>
      <c r="J24" s="76"/>
      <c r="K24" s="76"/>
      <c r="L24" s="127"/>
      <c r="M24" s="127"/>
      <c r="N24" s="128"/>
      <c r="O24" s="76"/>
      <c r="P24" s="71" t="s">
        <v>222</v>
      </c>
      <c r="Q24" s="167">
        <v>6.6</v>
      </c>
      <c r="R24" s="42">
        <v>3.3</v>
      </c>
      <c r="S24" s="117">
        <v>0.33</v>
      </c>
      <c r="T24" s="35"/>
      <c r="U24" s="35"/>
      <c r="V24" s="37"/>
      <c r="W24" s="35"/>
    </row>
    <row r="25" ht="69.6" spans="1:23">
      <c r="A25" s="37"/>
      <c r="B25" s="37"/>
      <c r="C25" s="37"/>
      <c r="D25" s="35"/>
      <c r="E25" s="77"/>
      <c r="F25" s="29"/>
      <c r="G25" s="37"/>
      <c r="H25" s="76"/>
      <c r="I25" s="76"/>
      <c r="J25" s="76"/>
      <c r="K25" s="76"/>
      <c r="L25" s="127"/>
      <c r="M25" s="127"/>
      <c r="N25" s="128"/>
      <c r="O25" s="33"/>
      <c r="P25" s="71" t="s">
        <v>223</v>
      </c>
      <c r="Q25" s="42">
        <v>2</v>
      </c>
      <c r="R25" s="42">
        <v>1</v>
      </c>
      <c r="S25" s="117">
        <v>0.1</v>
      </c>
      <c r="T25" s="31"/>
      <c r="U25" s="35"/>
      <c r="V25" s="37"/>
      <c r="W25" s="35"/>
    </row>
    <row r="26" ht="52.2" spans="1:23">
      <c r="A26" s="24">
        <v>9</v>
      </c>
      <c r="B26" s="25" t="s">
        <v>224</v>
      </c>
      <c r="C26" s="24" t="s">
        <v>69</v>
      </c>
      <c r="D26" s="26" t="s">
        <v>225</v>
      </c>
      <c r="E26" s="78" t="s">
        <v>226</v>
      </c>
      <c r="F26" s="24" t="s">
        <v>227</v>
      </c>
      <c r="G26" s="24" t="s">
        <v>228</v>
      </c>
      <c r="H26" s="28">
        <v>5</v>
      </c>
      <c r="I26" s="28">
        <v>2</v>
      </c>
      <c r="J26" s="28">
        <v>1.25</v>
      </c>
      <c r="K26" s="28">
        <v>0.5</v>
      </c>
      <c r="L26" s="113">
        <v>0.25</v>
      </c>
      <c r="M26" s="113">
        <v>0.6</v>
      </c>
      <c r="N26" s="116">
        <v>4</v>
      </c>
      <c r="O26" s="113">
        <v>0.02</v>
      </c>
      <c r="P26" s="71" t="s">
        <v>229</v>
      </c>
      <c r="Q26" s="42"/>
      <c r="R26" s="42">
        <v>0.51</v>
      </c>
      <c r="S26" s="168">
        <v>0.255</v>
      </c>
      <c r="T26" s="169" t="s">
        <v>230</v>
      </c>
      <c r="U26" s="26" t="s">
        <v>231</v>
      </c>
      <c r="V26" s="24" t="s">
        <v>232</v>
      </c>
      <c r="W26" s="26"/>
    </row>
    <row r="27" ht="52.2" spans="1:23">
      <c r="A27" s="29"/>
      <c r="B27" s="30"/>
      <c r="C27" s="29"/>
      <c r="D27" s="31"/>
      <c r="E27" s="79"/>
      <c r="F27" s="29"/>
      <c r="G27" s="29"/>
      <c r="H27" s="33"/>
      <c r="I27" s="33"/>
      <c r="J27" s="33"/>
      <c r="K27" s="33"/>
      <c r="L27" s="33"/>
      <c r="M27" s="33"/>
      <c r="N27" s="115"/>
      <c r="O27" s="33"/>
      <c r="P27" s="71" t="s">
        <v>233</v>
      </c>
      <c r="Q27" s="42"/>
      <c r="R27" s="42">
        <v>0.95</v>
      </c>
      <c r="S27" s="168">
        <v>0.475</v>
      </c>
      <c r="T27" s="157"/>
      <c r="U27" s="31"/>
      <c r="V27" s="29"/>
      <c r="W27" s="31"/>
    </row>
    <row r="28" ht="52.2" spans="1:23">
      <c r="A28" s="80">
        <v>10</v>
      </c>
      <c r="B28" s="51" t="s">
        <v>43</v>
      </c>
      <c r="C28" s="80" t="s">
        <v>44</v>
      </c>
      <c r="D28" s="81" t="s">
        <v>45</v>
      </c>
      <c r="E28" s="82" t="s">
        <v>234</v>
      </c>
      <c r="F28" s="80" t="s">
        <v>235</v>
      </c>
      <c r="G28" s="80" t="s">
        <v>236</v>
      </c>
      <c r="H28" s="83">
        <v>2.1</v>
      </c>
      <c r="I28" s="83">
        <v>0.63</v>
      </c>
      <c r="J28" s="83">
        <v>0.5</v>
      </c>
      <c r="K28" s="83">
        <v>0.15</v>
      </c>
      <c r="L28" s="129">
        <v>0.238</v>
      </c>
      <c r="M28" s="130">
        <v>0.55</v>
      </c>
      <c r="N28" s="131">
        <v>4.2</v>
      </c>
      <c r="O28" s="132">
        <v>0.0238</v>
      </c>
      <c r="P28" s="70" t="s">
        <v>49</v>
      </c>
      <c r="Q28" s="142">
        <v>0.65</v>
      </c>
      <c r="R28" s="142">
        <v>0.2</v>
      </c>
      <c r="S28" s="170">
        <v>0.3095</v>
      </c>
      <c r="T28" s="171" t="s">
        <v>237</v>
      </c>
      <c r="U28" s="81" t="s">
        <v>238</v>
      </c>
      <c r="V28" s="80" t="s">
        <v>52</v>
      </c>
      <c r="W28" s="81"/>
    </row>
    <row r="29" ht="87" spans="1:23">
      <c r="A29" s="59"/>
      <c r="B29" s="56"/>
      <c r="C29" s="59"/>
      <c r="D29" s="84"/>
      <c r="E29" s="85"/>
      <c r="F29" s="59"/>
      <c r="G29" s="59"/>
      <c r="H29" s="86"/>
      <c r="I29" s="86"/>
      <c r="J29" s="86"/>
      <c r="K29" s="86"/>
      <c r="L29" s="133"/>
      <c r="M29" s="86"/>
      <c r="N29" s="134"/>
      <c r="O29" s="86"/>
      <c r="P29" s="70" t="s">
        <v>53</v>
      </c>
      <c r="Q29" s="142">
        <v>0.5</v>
      </c>
      <c r="R29" s="142">
        <v>0.15</v>
      </c>
      <c r="S29" s="170">
        <v>0.2381</v>
      </c>
      <c r="T29" s="172"/>
      <c r="U29" s="84"/>
      <c r="V29" s="173"/>
      <c r="W29" s="174"/>
    </row>
    <row r="30" ht="69.6" spans="1:23">
      <c r="A30" s="59"/>
      <c r="B30" s="56"/>
      <c r="C30" s="59"/>
      <c r="D30" s="84"/>
      <c r="E30" s="85"/>
      <c r="F30" s="59"/>
      <c r="G30" s="59"/>
      <c r="H30" s="86"/>
      <c r="I30" s="86"/>
      <c r="J30" s="86"/>
      <c r="K30" s="86"/>
      <c r="L30" s="133"/>
      <c r="M30" s="86"/>
      <c r="N30" s="134"/>
      <c r="O30" s="86"/>
      <c r="P30" s="70" t="s">
        <v>54</v>
      </c>
      <c r="Q30" s="142">
        <v>0.1</v>
      </c>
      <c r="R30" s="142">
        <v>0.03</v>
      </c>
      <c r="S30" s="170">
        <v>0.0476</v>
      </c>
      <c r="T30" s="172"/>
      <c r="U30" s="84"/>
      <c r="V30" s="173"/>
      <c r="W30" s="174"/>
    </row>
    <row r="31" ht="87" spans="1:23">
      <c r="A31" s="65"/>
      <c r="B31" s="62"/>
      <c r="C31" s="65"/>
      <c r="D31" s="87"/>
      <c r="E31" s="88"/>
      <c r="F31" s="65"/>
      <c r="G31" s="65"/>
      <c r="H31" s="89"/>
      <c r="I31" s="89"/>
      <c r="J31" s="89"/>
      <c r="K31" s="89"/>
      <c r="L31" s="135"/>
      <c r="M31" s="89"/>
      <c r="N31" s="136"/>
      <c r="O31" s="89"/>
      <c r="P31" s="121" t="s">
        <v>55</v>
      </c>
      <c r="Q31" s="142">
        <v>0.3</v>
      </c>
      <c r="R31" s="142">
        <v>0.09</v>
      </c>
      <c r="S31" s="170">
        <v>0.1429</v>
      </c>
      <c r="T31" s="175"/>
      <c r="U31" s="87"/>
      <c r="V31" s="176"/>
      <c r="W31" s="177"/>
    </row>
    <row r="32" ht="313.2" spans="1:23">
      <c r="A32" s="24">
        <v>11</v>
      </c>
      <c r="B32" s="25" t="s">
        <v>239</v>
      </c>
      <c r="C32" s="90" t="s">
        <v>80</v>
      </c>
      <c r="D32" s="71" t="s">
        <v>240</v>
      </c>
      <c r="E32" s="91" t="s">
        <v>241</v>
      </c>
      <c r="F32" s="92" t="s">
        <v>242</v>
      </c>
      <c r="G32" s="93" t="s">
        <v>207</v>
      </c>
      <c r="H32" s="28">
        <v>10</v>
      </c>
      <c r="I32" s="28"/>
      <c r="J32" s="28">
        <v>2.5</v>
      </c>
      <c r="K32" s="28"/>
      <c r="L32" s="113">
        <v>0.25</v>
      </c>
      <c r="M32" s="113">
        <v>0.6</v>
      </c>
      <c r="N32" s="137">
        <v>4</v>
      </c>
      <c r="O32" s="117">
        <v>0.02</v>
      </c>
      <c r="P32" s="138" t="s">
        <v>156</v>
      </c>
      <c r="Q32" s="28">
        <v>7.2</v>
      </c>
      <c r="R32" s="28"/>
      <c r="S32" s="178">
        <v>0.72</v>
      </c>
      <c r="T32" s="179" t="s">
        <v>243</v>
      </c>
      <c r="U32" s="138" t="s">
        <v>244</v>
      </c>
      <c r="V32" s="24" t="s">
        <v>245</v>
      </c>
      <c r="W32" s="26"/>
    </row>
    <row r="33" ht="208.8" spans="1:23">
      <c r="A33" s="29"/>
      <c r="B33" s="30"/>
      <c r="C33" s="29"/>
      <c r="D33" s="32" t="s">
        <v>246</v>
      </c>
      <c r="E33" s="94" t="s">
        <v>247</v>
      </c>
      <c r="F33" s="92" t="s">
        <v>248</v>
      </c>
      <c r="G33" s="95"/>
      <c r="H33" s="33"/>
      <c r="I33" s="33"/>
      <c r="J33" s="33"/>
      <c r="K33" s="33"/>
      <c r="L33" s="139"/>
      <c r="M33" s="139"/>
      <c r="N33" s="140"/>
      <c r="O33" s="117">
        <v>0.01</v>
      </c>
      <c r="P33" s="141"/>
      <c r="Q33" s="33"/>
      <c r="R33" s="33"/>
      <c r="S33" s="180"/>
      <c r="T33" s="179" t="s">
        <v>249</v>
      </c>
      <c r="U33" s="141"/>
      <c r="V33" s="29"/>
      <c r="W33" s="31"/>
    </row>
    <row r="34" ht="174" spans="1:23">
      <c r="A34" s="24">
        <v>12</v>
      </c>
      <c r="B34" s="26" t="s">
        <v>250</v>
      </c>
      <c r="C34" s="90" t="s">
        <v>80</v>
      </c>
      <c r="D34" s="71" t="s">
        <v>251</v>
      </c>
      <c r="E34" s="91" t="s">
        <v>252</v>
      </c>
      <c r="F34" s="72" t="s">
        <v>253</v>
      </c>
      <c r="G34" s="93" t="s">
        <v>155</v>
      </c>
      <c r="H34" s="28">
        <v>10</v>
      </c>
      <c r="I34" s="28">
        <v>3</v>
      </c>
      <c r="J34" s="28">
        <v>2.5</v>
      </c>
      <c r="K34" s="28">
        <v>0.75</v>
      </c>
      <c r="L34" s="113">
        <v>0.25</v>
      </c>
      <c r="M34" s="113">
        <v>0.6</v>
      </c>
      <c r="N34" s="137">
        <v>4</v>
      </c>
      <c r="O34" s="117">
        <v>0.02</v>
      </c>
      <c r="P34" s="138" t="s">
        <v>156</v>
      </c>
      <c r="Q34" s="28">
        <v>7.2</v>
      </c>
      <c r="R34" s="28">
        <v>2.16</v>
      </c>
      <c r="S34" s="178">
        <v>0.72</v>
      </c>
      <c r="T34" s="179" t="s">
        <v>254</v>
      </c>
      <c r="U34" s="181" t="s">
        <v>219</v>
      </c>
      <c r="V34" s="92" t="s">
        <v>255</v>
      </c>
      <c r="W34" s="138"/>
    </row>
    <row r="35" ht="365.4" spans="1:23">
      <c r="A35" s="29"/>
      <c r="B35" s="31"/>
      <c r="C35" s="96"/>
      <c r="D35" s="71" t="s">
        <v>256</v>
      </c>
      <c r="E35" s="91" t="s">
        <v>257</v>
      </c>
      <c r="F35" s="72" t="s">
        <v>258</v>
      </c>
      <c r="G35" s="95"/>
      <c r="H35" s="33"/>
      <c r="I35" s="33"/>
      <c r="J35" s="33"/>
      <c r="K35" s="33"/>
      <c r="L35" s="33"/>
      <c r="M35" s="33"/>
      <c r="N35" s="140"/>
      <c r="O35" s="117">
        <v>0.01</v>
      </c>
      <c r="P35" s="141"/>
      <c r="Q35" s="33"/>
      <c r="R35" s="33"/>
      <c r="S35" s="180"/>
      <c r="T35" s="179" t="s">
        <v>259</v>
      </c>
      <c r="U35" s="182"/>
      <c r="V35" s="92" t="s">
        <v>260</v>
      </c>
      <c r="W35" s="141"/>
    </row>
    <row r="36" ht="117.6" spans="1:23">
      <c r="A36" s="72">
        <v>13</v>
      </c>
      <c r="B36" s="72" t="s">
        <v>261</v>
      </c>
      <c r="C36" s="72" t="s">
        <v>262</v>
      </c>
      <c r="D36" s="71" t="s">
        <v>263</v>
      </c>
      <c r="E36" s="71" t="s">
        <v>264</v>
      </c>
      <c r="F36" s="72" t="s">
        <v>265</v>
      </c>
      <c r="G36" s="72" t="s">
        <v>200</v>
      </c>
      <c r="H36" s="42">
        <v>10</v>
      </c>
      <c r="I36" s="42">
        <v>10</v>
      </c>
      <c r="J36" s="42">
        <v>2</v>
      </c>
      <c r="K36" s="42">
        <v>2</v>
      </c>
      <c r="L36" s="117">
        <v>0.2</v>
      </c>
      <c r="M36" s="117">
        <v>0.55</v>
      </c>
      <c r="N36" s="42">
        <v>5</v>
      </c>
      <c r="O36" s="117">
        <v>0.02</v>
      </c>
      <c r="P36" s="10" t="s">
        <v>266</v>
      </c>
      <c r="Q36" s="42">
        <v>5</v>
      </c>
      <c r="R36" s="42">
        <v>5</v>
      </c>
      <c r="S36" s="183">
        <v>0.5</v>
      </c>
      <c r="T36" s="184" t="s">
        <v>267</v>
      </c>
      <c r="U36" s="67" t="s">
        <v>268</v>
      </c>
      <c r="V36" s="67" t="s">
        <v>269</v>
      </c>
      <c r="W36" s="70" t="s">
        <v>270</v>
      </c>
    </row>
    <row r="37" ht="67.2" spans="1:23">
      <c r="A37" s="72"/>
      <c r="B37" s="72"/>
      <c r="C37" s="72"/>
      <c r="D37" s="71"/>
      <c r="E37" s="71"/>
      <c r="F37" s="72"/>
      <c r="G37" s="72"/>
      <c r="H37" s="42"/>
      <c r="I37" s="42"/>
      <c r="J37" s="42"/>
      <c r="K37" s="42"/>
      <c r="L37" s="117"/>
      <c r="M37" s="117"/>
      <c r="N37" s="142"/>
      <c r="O37" s="117"/>
      <c r="P37" s="10" t="s">
        <v>271</v>
      </c>
      <c r="Q37" s="42">
        <v>0.3</v>
      </c>
      <c r="R37" s="42">
        <v>0.3</v>
      </c>
      <c r="S37" s="183">
        <v>0.03</v>
      </c>
      <c r="T37" s="184"/>
      <c r="U37" s="185"/>
      <c r="V37" s="67"/>
      <c r="W37" s="70"/>
    </row>
    <row r="38" ht="84" spans="1:23">
      <c r="A38" s="72"/>
      <c r="B38" s="72"/>
      <c r="C38" s="72"/>
      <c r="D38" s="71"/>
      <c r="E38" s="71"/>
      <c r="F38" s="72"/>
      <c r="G38" s="72"/>
      <c r="H38" s="42"/>
      <c r="I38" s="42"/>
      <c r="J38" s="42"/>
      <c r="K38" s="42"/>
      <c r="L38" s="117"/>
      <c r="M38" s="117"/>
      <c r="N38" s="142"/>
      <c r="O38" s="117"/>
      <c r="P38" s="10" t="s">
        <v>272</v>
      </c>
      <c r="Q38" s="42">
        <v>0.2</v>
      </c>
      <c r="R38" s="42">
        <v>0.2</v>
      </c>
      <c r="S38" s="183">
        <v>0.02</v>
      </c>
      <c r="T38" s="184"/>
      <c r="U38" s="185"/>
      <c r="V38" s="67"/>
      <c r="W38" s="70"/>
    </row>
    <row r="39" ht="117.6" spans="1:23">
      <c r="A39" s="72"/>
      <c r="B39" s="72"/>
      <c r="C39" s="72"/>
      <c r="D39" s="71"/>
      <c r="E39" s="97"/>
      <c r="F39" s="72"/>
      <c r="G39" s="72"/>
      <c r="H39" s="42"/>
      <c r="I39" s="42"/>
      <c r="J39" s="42"/>
      <c r="K39" s="42"/>
      <c r="L39" s="117"/>
      <c r="M39" s="117"/>
      <c r="N39" s="142"/>
      <c r="O39" s="117"/>
      <c r="P39" s="10" t="s">
        <v>273</v>
      </c>
      <c r="Q39" s="42">
        <v>2.3</v>
      </c>
      <c r="R39" s="42">
        <v>2.3</v>
      </c>
      <c r="S39" s="183">
        <v>0.23</v>
      </c>
      <c r="T39" s="184"/>
      <c r="U39" s="185"/>
      <c r="V39" s="67"/>
      <c r="W39" s="70"/>
    </row>
    <row r="40" ht="69.6" spans="1:23">
      <c r="A40" s="38">
        <v>14</v>
      </c>
      <c r="B40" s="38" t="s">
        <v>274</v>
      </c>
      <c r="C40" s="38" t="s">
        <v>185</v>
      </c>
      <c r="D40" s="39" t="s">
        <v>275</v>
      </c>
      <c r="E40" s="71" t="s">
        <v>276</v>
      </c>
      <c r="F40" s="38" t="s">
        <v>277</v>
      </c>
      <c r="G40" s="98" t="s">
        <v>200</v>
      </c>
      <c r="H40" s="73">
        <v>6</v>
      </c>
      <c r="I40" s="73">
        <v>2</v>
      </c>
      <c r="J40" s="73">
        <v>1.8</v>
      </c>
      <c r="K40" s="73">
        <v>0.6</v>
      </c>
      <c r="L40" s="125">
        <v>0.3</v>
      </c>
      <c r="M40" s="125">
        <v>0.7</v>
      </c>
      <c r="N40" s="73">
        <v>3.33</v>
      </c>
      <c r="O40" s="125">
        <v>0.02</v>
      </c>
      <c r="P40" s="39" t="s">
        <v>278</v>
      </c>
      <c r="Q40" s="42">
        <v>1.98</v>
      </c>
      <c r="R40" s="42">
        <v>0.66</v>
      </c>
      <c r="S40" s="117">
        <v>0.33</v>
      </c>
      <c r="T40" s="121" t="s">
        <v>279</v>
      </c>
      <c r="U40" s="186" t="s">
        <v>280</v>
      </c>
      <c r="V40" s="98" t="s">
        <v>281</v>
      </c>
      <c r="W40" s="186" t="s">
        <v>282</v>
      </c>
    </row>
    <row r="41" ht="52.2" spans="1:23">
      <c r="A41" s="38"/>
      <c r="B41" s="38"/>
      <c r="C41" s="38"/>
      <c r="D41" s="39"/>
      <c r="E41" s="39"/>
      <c r="F41" s="38"/>
      <c r="G41" s="98"/>
      <c r="H41" s="73"/>
      <c r="I41" s="73"/>
      <c r="J41" s="73"/>
      <c r="K41" s="73"/>
      <c r="L41" s="73"/>
      <c r="M41" s="73"/>
      <c r="N41" s="73"/>
      <c r="O41" s="73"/>
      <c r="P41" s="39" t="s">
        <v>283</v>
      </c>
      <c r="Q41" s="42">
        <v>2.1</v>
      </c>
      <c r="R41" s="42">
        <v>0.7</v>
      </c>
      <c r="S41" s="117">
        <v>0.35</v>
      </c>
      <c r="T41" s="186"/>
      <c r="U41" s="186"/>
      <c r="V41" s="98"/>
      <c r="W41" s="186"/>
    </row>
    <row r="42" ht="52.2" spans="1:23">
      <c r="A42" s="99">
        <v>15</v>
      </c>
      <c r="B42" s="100" t="s">
        <v>56</v>
      </c>
      <c r="C42" s="24" t="s">
        <v>57</v>
      </c>
      <c r="D42" s="26" t="s">
        <v>284</v>
      </c>
      <c r="E42" s="34" t="s">
        <v>285</v>
      </c>
      <c r="F42" s="24" t="s">
        <v>286</v>
      </c>
      <c r="G42" s="24" t="s">
        <v>200</v>
      </c>
      <c r="H42" s="28">
        <v>22.5</v>
      </c>
      <c r="I42" s="28">
        <v>11.25</v>
      </c>
      <c r="J42" s="28">
        <v>4.8</v>
      </c>
      <c r="K42" s="28">
        <v>2.4</v>
      </c>
      <c r="L42" s="143">
        <v>0.2133</v>
      </c>
      <c r="M42" s="113">
        <v>0.5</v>
      </c>
      <c r="N42" s="116">
        <v>4.69</v>
      </c>
      <c r="O42" s="113">
        <v>0.02</v>
      </c>
      <c r="P42" s="71" t="s">
        <v>62</v>
      </c>
      <c r="Q42" s="42">
        <v>0.5</v>
      </c>
      <c r="R42" s="42">
        <v>0.25</v>
      </c>
      <c r="S42" s="187">
        <v>0.0222</v>
      </c>
      <c r="T42" s="26" t="s">
        <v>287</v>
      </c>
      <c r="U42" s="81" t="s">
        <v>288</v>
      </c>
      <c r="V42" s="24" t="s">
        <v>65</v>
      </c>
      <c r="W42" s="26"/>
    </row>
    <row r="43" ht="69.6" spans="1:23">
      <c r="A43" s="101"/>
      <c r="B43" s="102"/>
      <c r="C43" s="37"/>
      <c r="D43" s="35"/>
      <c r="E43" s="36"/>
      <c r="F43" s="37"/>
      <c r="G43" s="37"/>
      <c r="H43" s="76"/>
      <c r="I43" s="76"/>
      <c r="J43" s="76"/>
      <c r="K43" s="76"/>
      <c r="L43" s="144"/>
      <c r="M43" s="76"/>
      <c r="N43" s="128"/>
      <c r="O43" s="145"/>
      <c r="P43" s="31" t="s">
        <v>66</v>
      </c>
      <c r="Q43" s="33">
        <v>5.3</v>
      </c>
      <c r="R43" s="33">
        <v>2.65</v>
      </c>
      <c r="S43" s="188">
        <v>0.2356</v>
      </c>
      <c r="T43" s="35"/>
      <c r="U43" s="84"/>
      <c r="V43" s="37"/>
      <c r="W43" s="35"/>
    </row>
    <row r="44" ht="52.2" spans="1:23">
      <c r="A44" s="103"/>
      <c r="B44" s="104"/>
      <c r="C44" s="29"/>
      <c r="D44" s="31"/>
      <c r="E44" s="32"/>
      <c r="F44" s="29"/>
      <c r="G44" s="29"/>
      <c r="H44" s="33"/>
      <c r="I44" s="33"/>
      <c r="J44" s="33"/>
      <c r="K44" s="33"/>
      <c r="L44" s="146"/>
      <c r="M44" s="33"/>
      <c r="N44" s="115"/>
      <c r="O44" s="147"/>
      <c r="P44" s="71" t="s">
        <v>67</v>
      </c>
      <c r="Q44" s="42">
        <v>11.45</v>
      </c>
      <c r="R44" s="42">
        <v>5.725</v>
      </c>
      <c r="S44" s="117">
        <v>0.51</v>
      </c>
      <c r="T44" s="31"/>
      <c r="U44" s="87"/>
      <c r="V44" s="29"/>
      <c r="W44" s="31"/>
    </row>
    <row r="45" ht="52.2" spans="1:23">
      <c r="A45" s="38">
        <v>16</v>
      </c>
      <c r="B45" s="38" t="s">
        <v>289</v>
      </c>
      <c r="C45" s="38" t="s">
        <v>290</v>
      </c>
      <c r="D45" s="39" t="s">
        <v>291</v>
      </c>
      <c r="E45" s="10" t="s">
        <v>292</v>
      </c>
      <c r="F45" s="38" t="s">
        <v>293</v>
      </c>
      <c r="G45" s="38" t="s">
        <v>155</v>
      </c>
      <c r="H45" s="42">
        <v>5</v>
      </c>
      <c r="I45" s="42">
        <v>1.5</v>
      </c>
      <c r="J45" s="42">
        <v>1.25</v>
      </c>
      <c r="K45" s="42">
        <v>0.375</v>
      </c>
      <c r="L45" s="117">
        <v>0.25</v>
      </c>
      <c r="M45" s="117">
        <v>0.55</v>
      </c>
      <c r="N45" s="42">
        <v>4</v>
      </c>
      <c r="O45" s="117">
        <v>0.02</v>
      </c>
      <c r="P45" s="39" t="s">
        <v>294</v>
      </c>
      <c r="Q45" s="42">
        <v>1.5</v>
      </c>
      <c r="R45" s="42">
        <v>0.45</v>
      </c>
      <c r="S45" s="117">
        <v>0.3</v>
      </c>
      <c r="T45" s="10" t="s">
        <v>295</v>
      </c>
      <c r="U45" s="39" t="s">
        <v>296</v>
      </c>
      <c r="V45" s="38" t="s">
        <v>297</v>
      </c>
      <c r="W45" s="39"/>
    </row>
    <row r="46" ht="34.8" spans="1:23">
      <c r="A46" s="38"/>
      <c r="B46" s="38"/>
      <c r="C46" s="38"/>
      <c r="D46" s="39"/>
      <c r="E46" s="105"/>
      <c r="F46" s="38"/>
      <c r="G46" s="38"/>
      <c r="H46" s="42"/>
      <c r="I46" s="42"/>
      <c r="J46" s="42"/>
      <c r="K46" s="42"/>
      <c r="L46" s="42"/>
      <c r="M46" s="42"/>
      <c r="N46" s="42"/>
      <c r="O46" s="42"/>
      <c r="P46" s="38" t="s">
        <v>298</v>
      </c>
      <c r="Q46" s="42">
        <v>2.15</v>
      </c>
      <c r="R46" s="42">
        <v>0.645</v>
      </c>
      <c r="S46" s="117">
        <v>0.43</v>
      </c>
      <c r="T46" s="105"/>
      <c r="U46" s="39"/>
      <c r="V46" s="38"/>
      <c r="W46" s="39"/>
    </row>
    <row r="47" ht="52.2" spans="1:23">
      <c r="A47" s="38">
        <v>17</v>
      </c>
      <c r="B47" s="38" t="s">
        <v>299</v>
      </c>
      <c r="C47" s="38" t="s">
        <v>185</v>
      </c>
      <c r="D47" s="39" t="s">
        <v>300</v>
      </c>
      <c r="E47" s="71" t="s">
        <v>301</v>
      </c>
      <c r="F47" s="38" t="s">
        <v>302</v>
      </c>
      <c r="G47" s="106" t="s">
        <v>155</v>
      </c>
      <c r="H47" s="107">
        <v>2</v>
      </c>
      <c r="I47" s="107">
        <v>1</v>
      </c>
      <c r="J47" s="107">
        <v>0.5</v>
      </c>
      <c r="K47" s="107">
        <v>0.25</v>
      </c>
      <c r="L47" s="148">
        <v>0.25</v>
      </c>
      <c r="M47" s="148">
        <v>0.7</v>
      </c>
      <c r="N47" s="107">
        <v>4</v>
      </c>
      <c r="O47" s="117">
        <v>0.02</v>
      </c>
      <c r="P47" s="39" t="s">
        <v>303</v>
      </c>
      <c r="Q47" s="42">
        <v>1</v>
      </c>
      <c r="R47" s="42">
        <v>0.5</v>
      </c>
      <c r="S47" s="117">
        <v>0.5</v>
      </c>
      <c r="T47" s="71" t="s">
        <v>304</v>
      </c>
      <c r="U47" s="39" t="s">
        <v>305</v>
      </c>
      <c r="V47" s="189" t="s">
        <v>306</v>
      </c>
      <c r="W47" s="39"/>
    </row>
    <row r="48" ht="34.8" spans="1:23">
      <c r="A48" s="38"/>
      <c r="B48" s="38"/>
      <c r="C48" s="38"/>
      <c r="D48" s="39"/>
      <c r="E48" s="39"/>
      <c r="F48" s="38"/>
      <c r="G48" s="106"/>
      <c r="H48" s="107"/>
      <c r="I48" s="107"/>
      <c r="J48" s="107"/>
      <c r="K48" s="107"/>
      <c r="L48" s="107"/>
      <c r="M48" s="107"/>
      <c r="N48" s="107"/>
      <c r="O48" s="42"/>
      <c r="P48" s="39" t="s">
        <v>307</v>
      </c>
      <c r="Q48" s="42">
        <v>0.46</v>
      </c>
      <c r="R48" s="42">
        <v>0.23</v>
      </c>
      <c r="S48" s="117">
        <v>0.23</v>
      </c>
      <c r="T48" s="39"/>
      <c r="U48" s="39"/>
      <c r="V48" s="189"/>
      <c r="W48" s="39"/>
    </row>
    <row r="49" ht="52.2" spans="1:23">
      <c r="A49" s="38">
        <v>18</v>
      </c>
      <c r="B49" s="38" t="s">
        <v>308</v>
      </c>
      <c r="C49" s="38" t="s">
        <v>185</v>
      </c>
      <c r="D49" s="39" t="s">
        <v>309</v>
      </c>
      <c r="E49" s="71" t="s">
        <v>310</v>
      </c>
      <c r="F49" s="38" t="s">
        <v>311</v>
      </c>
      <c r="G49" s="38" t="s">
        <v>200</v>
      </c>
      <c r="H49" s="42">
        <v>2.3</v>
      </c>
      <c r="I49" s="42">
        <v>0.69</v>
      </c>
      <c r="J49" s="42">
        <v>0.57</v>
      </c>
      <c r="K49" s="42">
        <v>0.171</v>
      </c>
      <c r="L49" s="149">
        <v>0.2478</v>
      </c>
      <c r="M49" s="117">
        <v>0.7</v>
      </c>
      <c r="N49" s="42">
        <v>4</v>
      </c>
      <c r="O49" s="117">
        <v>0.02</v>
      </c>
      <c r="P49" s="39" t="s">
        <v>312</v>
      </c>
      <c r="Q49" s="42">
        <v>0.8</v>
      </c>
      <c r="R49" s="42">
        <v>0.24</v>
      </c>
      <c r="S49" s="117">
        <v>0.3478</v>
      </c>
      <c r="T49" s="71" t="s">
        <v>313</v>
      </c>
      <c r="U49" s="39" t="s">
        <v>314</v>
      </c>
      <c r="V49" s="189" t="s">
        <v>315</v>
      </c>
      <c r="W49" s="39"/>
    </row>
    <row r="50" ht="52.2" spans="1:23">
      <c r="A50" s="38"/>
      <c r="B50" s="38"/>
      <c r="C50" s="38"/>
      <c r="D50" s="39"/>
      <c r="E50" s="39"/>
      <c r="F50" s="38"/>
      <c r="G50" s="38"/>
      <c r="H50" s="42"/>
      <c r="I50" s="42"/>
      <c r="J50" s="42"/>
      <c r="K50" s="42"/>
      <c r="L50" s="149"/>
      <c r="M50" s="42"/>
      <c r="N50" s="42"/>
      <c r="O50" s="42"/>
      <c r="P50" s="39" t="s">
        <v>316</v>
      </c>
      <c r="Q50" s="42">
        <v>0.6</v>
      </c>
      <c r="R50" s="42">
        <v>0.18</v>
      </c>
      <c r="S50" s="117">
        <v>0.26</v>
      </c>
      <c r="T50" s="39"/>
      <c r="U50" s="39"/>
      <c r="V50" s="189"/>
      <c r="W50" s="39"/>
    </row>
    <row r="51" ht="52.2" spans="1:23">
      <c r="A51" s="38"/>
      <c r="B51" s="38"/>
      <c r="C51" s="38"/>
      <c r="D51" s="39"/>
      <c r="E51" s="39"/>
      <c r="F51" s="38"/>
      <c r="G51" s="38"/>
      <c r="H51" s="42"/>
      <c r="I51" s="42"/>
      <c r="J51" s="42"/>
      <c r="K51" s="42"/>
      <c r="L51" s="149"/>
      <c r="M51" s="42"/>
      <c r="N51" s="42"/>
      <c r="O51" s="42"/>
      <c r="P51" s="39" t="s">
        <v>317</v>
      </c>
      <c r="Q51" s="42">
        <v>0.28</v>
      </c>
      <c r="R51" s="42">
        <v>0.084</v>
      </c>
      <c r="S51" s="117">
        <v>0.12</v>
      </c>
      <c r="T51" s="39"/>
      <c r="U51" s="39"/>
      <c r="V51" s="189"/>
      <c r="W51" s="39"/>
    </row>
    <row r="52" ht="69.6" spans="1:23">
      <c r="A52" s="38">
        <v>19</v>
      </c>
      <c r="B52" s="38" t="s">
        <v>318</v>
      </c>
      <c r="C52" s="38" t="s">
        <v>32</v>
      </c>
      <c r="D52" s="39" t="s">
        <v>319</v>
      </c>
      <c r="E52" s="71" t="s">
        <v>320</v>
      </c>
      <c r="F52" s="38" t="s">
        <v>321</v>
      </c>
      <c r="G52" s="38" t="s">
        <v>200</v>
      </c>
      <c r="H52" s="42">
        <v>5</v>
      </c>
      <c r="I52" s="42">
        <v>5</v>
      </c>
      <c r="J52" s="42">
        <v>1.25</v>
      </c>
      <c r="K52" s="42">
        <v>1.25</v>
      </c>
      <c r="L52" s="149">
        <v>0.25</v>
      </c>
      <c r="M52" s="149">
        <v>0.7</v>
      </c>
      <c r="N52" s="42">
        <v>4</v>
      </c>
      <c r="O52" s="117">
        <v>0.01</v>
      </c>
      <c r="P52" s="150" t="s">
        <v>322</v>
      </c>
      <c r="Q52" s="42">
        <v>0.66</v>
      </c>
      <c r="R52" s="42">
        <v>0.66</v>
      </c>
      <c r="S52" s="117">
        <v>0.132</v>
      </c>
      <c r="T52" s="71" t="s">
        <v>323</v>
      </c>
      <c r="U52" s="39" t="s">
        <v>324</v>
      </c>
      <c r="V52" s="189" t="s">
        <v>325</v>
      </c>
      <c r="W52" s="39"/>
    </row>
    <row r="53" ht="87" spans="1:23">
      <c r="A53" s="38"/>
      <c r="B53" s="38"/>
      <c r="C53" s="38"/>
      <c r="D53" s="39"/>
      <c r="E53" s="39"/>
      <c r="F53" s="38"/>
      <c r="G53" s="38"/>
      <c r="H53" s="42"/>
      <c r="I53" s="42"/>
      <c r="J53" s="42"/>
      <c r="K53" s="42"/>
      <c r="L53" s="149"/>
      <c r="M53" s="149"/>
      <c r="N53" s="42"/>
      <c r="O53" s="142"/>
      <c r="P53" s="150" t="s">
        <v>326</v>
      </c>
      <c r="Q53" s="42">
        <v>0.7</v>
      </c>
      <c r="R53" s="42">
        <v>0.7</v>
      </c>
      <c r="S53" s="117">
        <v>0.14</v>
      </c>
      <c r="T53" s="39"/>
      <c r="U53" s="39"/>
      <c r="V53" s="189"/>
      <c r="W53" s="39"/>
    </row>
    <row r="54" ht="69.6" spans="1:23">
      <c r="A54" s="38"/>
      <c r="B54" s="38"/>
      <c r="C54" s="38"/>
      <c r="D54" s="39" t="s">
        <v>327</v>
      </c>
      <c r="E54" s="71" t="s">
        <v>328</v>
      </c>
      <c r="F54" s="38" t="s">
        <v>311</v>
      </c>
      <c r="G54" s="38"/>
      <c r="H54" s="42"/>
      <c r="I54" s="42"/>
      <c r="J54" s="42"/>
      <c r="K54" s="42"/>
      <c r="L54" s="149"/>
      <c r="M54" s="149"/>
      <c r="N54" s="42"/>
      <c r="O54" s="117">
        <v>0.02</v>
      </c>
      <c r="P54" s="150" t="s">
        <v>329</v>
      </c>
      <c r="Q54" s="42">
        <v>0.246</v>
      </c>
      <c r="R54" s="42">
        <v>0.246</v>
      </c>
      <c r="S54" s="187">
        <v>0.0492</v>
      </c>
      <c r="T54" s="39"/>
      <c r="U54" s="39"/>
      <c r="V54" s="189"/>
      <c r="W54" s="39"/>
    </row>
    <row r="55" ht="52.2" spans="1:23">
      <c r="A55" s="38"/>
      <c r="B55" s="38"/>
      <c r="C55" s="38"/>
      <c r="D55" s="39"/>
      <c r="E55" s="39"/>
      <c r="F55" s="38"/>
      <c r="G55" s="38"/>
      <c r="H55" s="42"/>
      <c r="I55" s="42"/>
      <c r="J55" s="42"/>
      <c r="K55" s="42"/>
      <c r="L55" s="149"/>
      <c r="M55" s="149"/>
      <c r="N55" s="42"/>
      <c r="O55" s="117"/>
      <c r="P55" s="150" t="s">
        <v>330</v>
      </c>
      <c r="Q55" s="42">
        <v>1.994</v>
      </c>
      <c r="R55" s="42">
        <v>1.994</v>
      </c>
      <c r="S55" s="187">
        <v>0.3988</v>
      </c>
      <c r="T55" s="39"/>
      <c r="U55" s="39"/>
      <c r="V55" s="189"/>
      <c r="W55" s="39"/>
    </row>
    <row r="56" ht="52.2" spans="1:23">
      <c r="A56" s="24">
        <v>20</v>
      </c>
      <c r="B56" s="25" t="s">
        <v>331</v>
      </c>
      <c r="C56" s="24" t="s">
        <v>332</v>
      </c>
      <c r="D56" s="26" t="s">
        <v>333</v>
      </c>
      <c r="E56" s="27" t="s">
        <v>334</v>
      </c>
      <c r="F56" s="24" t="s">
        <v>335</v>
      </c>
      <c r="G56" s="24" t="s">
        <v>207</v>
      </c>
      <c r="H56" s="28">
        <v>2</v>
      </c>
      <c r="I56" s="28">
        <v>2</v>
      </c>
      <c r="J56" s="28">
        <v>0.5</v>
      </c>
      <c r="K56" s="28">
        <v>0.5</v>
      </c>
      <c r="L56" s="113">
        <v>0.25</v>
      </c>
      <c r="M56" s="113">
        <v>1</v>
      </c>
      <c r="N56" s="116">
        <v>4</v>
      </c>
      <c r="O56" s="151">
        <v>0.035</v>
      </c>
      <c r="P56" s="71" t="s">
        <v>336</v>
      </c>
      <c r="Q56" s="42">
        <v>0.5</v>
      </c>
      <c r="R56" s="42">
        <v>0.5</v>
      </c>
      <c r="S56" s="117">
        <v>0.25</v>
      </c>
      <c r="T56" s="74" t="s">
        <v>337</v>
      </c>
      <c r="U56" s="26" t="s">
        <v>338</v>
      </c>
      <c r="V56" s="24" t="s">
        <v>339</v>
      </c>
      <c r="W56" s="26"/>
    </row>
    <row r="57" ht="87" spans="1:23">
      <c r="A57" s="29"/>
      <c r="B57" s="30"/>
      <c r="C57" s="29"/>
      <c r="D57" s="31"/>
      <c r="E57" s="32"/>
      <c r="F57" s="29"/>
      <c r="G57" s="29"/>
      <c r="H57" s="33"/>
      <c r="I57" s="33"/>
      <c r="J57" s="33"/>
      <c r="K57" s="33"/>
      <c r="L57" s="33"/>
      <c r="M57" s="33"/>
      <c r="N57" s="115"/>
      <c r="O57" s="33"/>
      <c r="P57" s="71" t="s">
        <v>340</v>
      </c>
      <c r="Q57" s="42">
        <v>0.93</v>
      </c>
      <c r="R57" s="42">
        <v>0.93</v>
      </c>
      <c r="S57" s="168">
        <v>0.465</v>
      </c>
      <c r="T57" s="31"/>
      <c r="U57" s="31"/>
      <c r="V57" s="29"/>
      <c r="W57" s="31"/>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
  <sheetViews>
    <sheetView tabSelected="1" workbookViewId="0">
      <selection activeCell="G8" sqref="G8"/>
    </sheetView>
  </sheetViews>
  <sheetFormatPr defaultColWidth="9" defaultRowHeight="14.4" outlineLevelRow="5" outlineLevelCol="4"/>
  <cols>
    <col min="1" max="1" width="5.09259259259259" customWidth="1"/>
    <col min="2" max="2" width="54.9074074074074" customWidth="1"/>
    <col min="3" max="3" width="50.4537037037037" customWidth="1"/>
    <col min="4" max="5" width="14.0925925925926" customWidth="1"/>
  </cols>
  <sheetData>
    <row r="1" ht="36" customHeight="1" spans="1:5">
      <c r="A1" s="2" t="s">
        <v>341</v>
      </c>
      <c r="B1" s="2"/>
      <c r="C1" s="2"/>
      <c r="D1" s="2"/>
      <c r="E1" s="2"/>
    </row>
    <row r="2" ht="70" customHeight="1" spans="1:5">
      <c r="A2" s="3" t="s">
        <v>342</v>
      </c>
      <c r="B2" s="4"/>
      <c r="C2" s="4"/>
      <c r="D2" s="4"/>
      <c r="E2" s="4"/>
    </row>
    <row r="3" s="1" customFormat="1" ht="24" customHeight="1" spans="1:5">
      <c r="A3" s="5" t="s">
        <v>343</v>
      </c>
      <c r="B3" s="5"/>
      <c r="C3" s="5"/>
      <c r="D3" s="5"/>
      <c r="E3" s="5"/>
    </row>
    <row r="4" s="1" customFormat="1" ht="35.15" customHeight="1" spans="1:5">
      <c r="A4" s="6" t="s">
        <v>3</v>
      </c>
      <c r="B4" s="7" t="s">
        <v>344</v>
      </c>
      <c r="C4" s="7" t="s">
        <v>345</v>
      </c>
      <c r="D4" s="6" t="s">
        <v>346</v>
      </c>
      <c r="E4" s="6" t="s">
        <v>347</v>
      </c>
    </row>
    <row r="5" s="1" customFormat="1" ht="30" customHeight="1" spans="1:5">
      <c r="A5" s="8" t="s">
        <v>348</v>
      </c>
      <c r="B5" s="8"/>
      <c r="C5" s="8"/>
      <c r="D5" s="8"/>
      <c r="E5" s="8"/>
    </row>
    <row r="6" s="1" customFormat="1" ht="55" customHeight="1" spans="1:5">
      <c r="A6" s="9">
        <v>1</v>
      </c>
      <c r="B6" s="10" t="s">
        <v>349</v>
      </c>
      <c r="C6" s="10" t="s">
        <v>350</v>
      </c>
      <c r="D6" s="11" t="s">
        <v>351</v>
      </c>
      <c r="E6" s="12">
        <v>2.5</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瞌睡昭</cp:lastModifiedBy>
  <dcterms:created xsi:type="dcterms:W3CDTF">2016-02-22T05:28:00Z</dcterms:created>
  <cp:lastPrinted>2018-10-29T06:47:00Z</cp:lastPrinted>
  <dcterms:modified xsi:type="dcterms:W3CDTF">2023-07-14T07:57:12Z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5A19B6DA4F274A0FBA598C20275FC0BE</vt:lpwstr>
  </property>
</Properties>
</file>